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115" windowHeight="12720" activeTab="1"/>
  </bookViews>
  <sheets>
    <sheet name="Sheet1" sheetId="1" r:id="rId1"/>
    <sheet name="на доску" sheetId="2" r:id="rId2"/>
  </sheets>
  <definedNames>
    <definedName name="_xlnm._FilterDatabase" localSheetId="1" hidden="1">'на доску'!$A$1:$I$171</definedName>
    <definedName name="_xlnm.Print_Titles" localSheetId="0">'Sheet1'!$1:$1</definedName>
    <definedName name="_xlnm.Print_Area" localSheetId="1">'на доску'!$A$1:$G$178</definedName>
  </definedNames>
  <calcPr fullCalcOnLoad="1"/>
</workbook>
</file>

<file path=xl/sharedStrings.xml><?xml version="1.0" encoding="utf-8"?>
<sst xmlns="http://schemas.openxmlformats.org/spreadsheetml/2006/main" count="749" uniqueCount="410">
  <si>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</si>
  <si>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</si>
  <si>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</si>
  <si>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</si>
  <si>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</si>
  <si>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</si>
  <si>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</si>
  <si>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</si>
  <si>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Дом№003</t>
  </si>
  <si>
    <t>Дронова А.А.</t>
  </si>
  <si>
    <t>, , Дом№004</t>
  </si>
  <si>
    <t>Лосев В.Ю.</t>
  </si>
  <si>
    <t>, , Дом№007,008</t>
  </si>
  <si>
    <t>Афиатуллова Г.Г.</t>
  </si>
  <si>
    <t>, , Дом№009</t>
  </si>
  <si>
    <t>Николаева Е.Ф.</t>
  </si>
  <si>
    <t>, , Дом№010,011</t>
  </si>
  <si>
    <t>Сидорцова З.П.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</si>
  <si>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</si>
  <si>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</si>
  <si>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</si>
  <si>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</si>
  <si>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</si>
  <si>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</si>
  <si>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</si>
  <si>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</si>
  <si>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</si>
  <si>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</si>
  <si>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</si>
  <si>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</si>
  <si>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</si>
  <si>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</si>
  <si>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</si>
  <si>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</si>
  <si>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</si>
  <si>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</si>
  <si>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</si>
  <si>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</si>
  <si>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</si>
  <si>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</si>
  <si>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</si>
  <si>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</si>
  <si>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</si>
  <si>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</si>
  <si>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</si>
  <si>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</si>
  <si>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</si>
  <si>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</si>
  <si>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Дом№031</t>
  </si>
  <si>
    <t>Лагуненок Р.А.</t>
  </si>
  <si>
    <t>, , Дом№032.033</t>
  </si>
  <si>
    <t>Пестов А.Э.</t>
  </si>
  <si>
    <t>, , Дом№034</t>
  </si>
  <si>
    <t>Гаврилова Н.П.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</si>
  <si>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</si>
  <si>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</si>
  <si>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</si>
  <si>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</si>
  <si>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</si>
  <si>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</si>
  <si>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</si>
  <si>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</si>
  <si>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</si>
  <si>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</si>
  <si>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</si>
  <si>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</si>
  <si>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</si>
  <si>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</si>
  <si>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</si>
  <si>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</si>
  <si>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Дом№045</t>
  </si>
  <si>
    <t>Бабанова М.С.</t>
  </si>
  <si>
    <t>, , Дом№046</t>
  </si>
  <si>
    <t>Секера Т.Г.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</si>
  <si>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</si>
  <si>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</si>
  <si>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</si>
  <si>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</si>
  <si>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</si>
  <si>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</si>
  <si>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</si>
  <si>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</si>
  <si>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</si>
  <si>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</si>
  <si>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Дом№056</t>
  </si>
  <si>
    <t>Уласовец Н.Л.</t>
  </si>
  <si>
    <t>, , Дом№057</t>
  </si>
  <si>
    <t>Зотова Л.Н.</t>
  </si>
  <si>
    <t>, , Дом№059</t>
  </si>
  <si>
    <t>Надыкина С.В.</t>
  </si>
  <si>
    <t>, , Дом№060</t>
  </si>
  <si>
    <t>Сергеева Е.В.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</si>
  <si>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</si>
  <si>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</si>
  <si>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</si>
  <si>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</si>
  <si>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</si>
  <si>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</si>
  <si>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</si>
  <si>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</si>
  <si>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</si>
  <si>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</si>
  <si>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</si>
  <si>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</si>
  <si>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</si>
  <si>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</si>
  <si>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</si>
  <si>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</si>
  <si>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</si>
  <si>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</si>
  <si>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</si>
  <si>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</si>
  <si>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</si>
  <si>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</si>
  <si>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</si>
  <si>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</si>
  <si>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</si>
  <si>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</si>
  <si>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</si>
  <si>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</si>
  <si>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Дом№104</t>
  </si>
  <si>
    <t>Минаев В.И.</t>
  </si>
  <si>
    <t>, , Дом№105</t>
  </si>
  <si>
    <t>Соколовский М.А.</t>
  </si>
  <si>
    <t>, , Дом№106</t>
  </si>
  <si>
    <t>Рукленок Н.И.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</si>
  <si>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</si>
  <si>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</si>
  <si>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</si>
  <si>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</si>
  <si>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</si>
  <si>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</si>
  <si>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</si>
  <si>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</si>
  <si>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</si>
  <si>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</si>
  <si>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Дом№143</t>
  </si>
  <si>
    <t>Ямщикова Г.А.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</si>
  <si>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</si>
  <si>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</si>
  <si>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</si>
  <si>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</si>
  <si>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</si>
  <si>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</si>
  <si>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</si>
  <si>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</si>
  <si>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</si>
  <si>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</si>
  <si>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</si>
  <si>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</si>
  <si>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</si>
  <si>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</si>
  <si>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</si>
  <si>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</si>
  <si>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</si>
  <si>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</si>
  <si>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</si>
  <si>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</si>
  <si>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</si>
  <si>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</si>
  <si>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Дом№184</t>
  </si>
  <si>
    <t>Грицюк О.А.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</si>
  <si>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</si>
  <si>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</si>
  <si>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</si>
  <si>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</si>
  <si>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</si>
  <si>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</si>
  <si>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</si>
  <si>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</si>
  <si>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</si>
  <si>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</si>
  <si>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</si>
  <si>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</si>
  <si>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</si>
  <si>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</si>
  <si>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</si>
  <si>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</si>
  <si>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</si>
  <si>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</si>
  <si>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</si>
  <si>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</si>
  <si>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</si>
  <si>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</si>
  <si>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</si>
  <si>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</si>
  <si>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</si>
  <si>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</si>
  <si>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</si>
  <si>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</si>
  <si>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</si>
  <si>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</si>
  <si>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</si>
  <si>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</si>
  <si>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</si>
  <si>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</si>
  <si>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</si>
  <si>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</si>
  <si>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</si>
  <si>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</si>
  <si>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Дом№234</t>
  </si>
  <si>
    <t>Спиридонова М.А.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</si>
  <si>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</si>
  <si>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</si>
  <si>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</si>
  <si>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</si>
  <si>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</si>
  <si>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</si>
  <si>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</si>
  <si>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</si>
  <si>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</si>
  <si>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</si>
  <si>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</si>
  <si>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</si>
  <si>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</si>
  <si>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</si>
  <si>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</si>
  <si>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</si>
  <si>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</si>
  <si>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</si>
  <si>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</si>
  <si>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</si>
  <si>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</si>
  <si>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</si>
  <si>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</si>
  <si>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</si>
  <si>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</si>
  <si>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</si>
  <si>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Дом№281</t>
  </si>
  <si>
    <t>Захарова В.А.</t>
  </si>
  <si>
    <t>, , Дом№282</t>
  </si>
  <si>
    <t>Падалица В.К.</t>
  </si>
  <si>
    <t>, , Дом№283</t>
  </si>
  <si>
    <t>Торопова А.М.</t>
  </si>
  <si>
    <t>, , Дом№284</t>
  </si>
  <si>
    <t>Краснов Е.Л.</t>
  </si>
  <si>
    <t>, , Дом№286</t>
  </si>
  <si>
    <t>Купцова Г.С.</t>
  </si>
  <si>
    <t>, , Дом№287</t>
  </si>
  <si>
    <t>Каратаев В.П.</t>
  </si>
  <si>
    <t>, , Дом№289.290</t>
  </si>
  <si>
    <t>Никишин В.В.</t>
  </si>
  <si>
    <t>, , Дом№294</t>
  </si>
  <si>
    <t>Берлизов Б.А.</t>
  </si>
  <si>
    <t>, , Дом№297.298</t>
  </si>
  <si>
    <t>Мосиев О.Г.</t>
  </si>
  <si>
    <t>, , Дом№302</t>
  </si>
  <si>
    <t>Карпухин С.Н.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</si>
  <si>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</si>
  <si>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</si>
  <si>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</si>
  <si>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</si>
  <si>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</si>
  <si>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</si>
  <si>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Дом№329</t>
  </si>
  <si>
    <t>Назарова Л.А.</t>
  </si>
  <si>
    <t>, , Дом№330</t>
  </si>
  <si>
    <t>Левина Г.С.</t>
  </si>
  <si>
    <t>, , Дом№331.332</t>
  </si>
  <si>
    <t>Косяченко В.Г.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</si>
  <si>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</si>
  <si>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</si>
  <si>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</si>
  <si>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</si>
  <si>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</si>
  <si>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</si>
  <si>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</si>
  <si>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</si>
  <si>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</si>
  <si>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</si>
  <si>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</si>
  <si>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</si>
  <si>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</si>
  <si>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</si>
  <si>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</si>
  <si>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</si>
  <si>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</si>
  <si>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</si>
  <si>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</si>
  <si>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</si>
  <si>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</si>
  <si>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</si>
  <si>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</si>
  <si>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</si>
  <si>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</si>
  <si>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</si>
  <si>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</si>
  <si>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</si>
  <si>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</si>
  <si>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</si>
  <si>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</si>
  <si>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</si>
  <si>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</si>
  <si>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</si>
  <si>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</si>
  <si>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</si>
  <si>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</si>
  <si>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</si>
  <si>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Дом№382</t>
  </si>
  <si>
    <t>Симонов С.Д.</t>
  </si>
  <si>
    <t>, , Дом№386.387</t>
  </si>
  <si>
    <t>Туртыгин В.Л.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</si>
  <si>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</si>
  <si>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</si>
  <si>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</si>
  <si>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</si>
  <si>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</si>
  <si>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</si>
  <si>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Дом№392</t>
  </si>
  <si>
    <t>Новоселова Н.А.</t>
  </si>
  <si>
    <t>, , Дом№397</t>
  </si>
  <si>
    <t>Бали Л.М.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</si>
  <si>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</si>
  <si>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</si>
  <si>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</si>
  <si>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</si>
  <si>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</si>
  <si>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</si>
  <si>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</si>
  <si>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</si>
  <si>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</si>
  <si>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</si>
  <si>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Дом№475</t>
  </si>
  <si>
    <t>Лифанцева Л.П.</t>
  </si>
  <si>
    <t>, , Дом№519</t>
  </si>
  <si>
    <t>Бадяутдинова А.М.</t>
  </si>
  <si>
    <t>, , Дом№520</t>
  </si>
  <si>
    <t>Куклина Л.В.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</si>
  <si>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</si>
  <si>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</si>
  <si>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</si>
  <si>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</si>
  <si>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</si>
  <si>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</si>
  <si>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Дом№524</t>
  </si>
  <si>
    <t>Кокоша И.А.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</si>
  <si>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</si>
  <si>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</si>
  <si>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</si>
  <si>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</si>
  <si>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</si>
  <si>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</si>
  <si>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Дом№528</t>
  </si>
  <si>
    <t>Динмухамедова Н.Г.</t>
  </si>
  <si>
    <t>, , Дом№532</t>
  </si>
  <si>
    <t>Савельева М.Ю.</t>
  </si>
  <si>
    <t>, , Дом№535.536</t>
  </si>
  <si>
    <t>Биликевич С.В.</t>
  </si>
  <si>
    <t>, , Дом№538</t>
  </si>
  <si>
    <t>Чернышова Е.С.</t>
  </si>
  <si>
    <t>, , Дом№540</t>
  </si>
  <si>
    <t>Сафронова З.Ф.</t>
  </si>
  <si>
    <t>, , Дом№542</t>
  </si>
  <si>
    <t>Березина В.Г.</t>
  </si>
  <si>
    <t>, , сторожка</t>
  </si>
  <si>
    <t>Сторожка</t>
  </si>
  <si>
    <t>Count=175</t>
  </si>
  <si>
    <t>№ п/п</t>
  </si>
  <si>
    <t>Ф.И.О. члена СНТ "Северо-Запад"</t>
  </si>
  <si>
    <t>Показания май м-ц 2017г на 20.05.17</t>
  </si>
  <si>
    <t>ТАРИФ</t>
  </si>
  <si>
    <t>Для бухгалтера</t>
  </si>
  <si>
    <t>Примечание</t>
  </si>
  <si>
    <t>Показания июнь м-ц 2017г на 20.05.17</t>
  </si>
  <si>
    <t>К оплате КВт за июнь м-ц 2017г</t>
  </si>
  <si>
    <t>, , Дом№141.142</t>
  </si>
  <si>
    <t xml:space="preserve">Тариф Сельский </t>
  </si>
  <si>
    <t>3,37 рубл за КВт</t>
  </si>
  <si>
    <t>Тариф одноставочный</t>
  </si>
  <si>
    <t>4,81 рубл за КВт</t>
  </si>
  <si>
    <t>, , Дом№328</t>
  </si>
  <si>
    <t>, , Дом№001,002</t>
  </si>
  <si>
    <t>Желябовский А.С.</t>
  </si>
  <si>
    <t>, , Дом№047</t>
  </si>
  <si>
    <t>Яковлев С.А.</t>
  </si>
  <si>
    <t>, , Дом№091</t>
  </si>
  <si>
    <t>Усач В.П.</t>
  </si>
  <si>
    <t>, , Дом№092</t>
  </si>
  <si>
    <t>Сухарева З.В.</t>
  </si>
  <si>
    <t>, , Дом№093</t>
  </si>
  <si>
    <t>Аксенова И.И.</t>
  </si>
  <si>
    <t>, , Дом№099.100</t>
  </si>
  <si>
    <t>Глаголев А.П.</t>
  </si>
  <si>
    <t>, , Дом№133</t>
  </si>
  <si>
    <t>Сиверская Л.М.</t>
  </si>
  <si>
    <t>, , Дом№148</t>
  </si>
  <si>
    <t>Плотникова И.А.</t>
  </si>
  <si>
    <t>, , Дом№237</t>
  </si>
  <si>
    <t>МеняловВ.М.</t>
  </si>
  <si>
    <t>, , Дом№285</t>
  </si>
  <si>
    <t>Купцова И.С.</t>
  </si>
  <si>
    <t>, , Дом№288</t>
  </si>
  <si>
    <t>Макарова М.И.</t>
  </si>
  <si>
    <t>, , Дом№295.296</t>
  </si>
  <si>
    <t>Миронова О.А.</t>
  </si>
  <si>
    <t>, , Дом№299</t>
  </si>
  <si>
    <t>Назаров А.В.</t>
  </si>
  <si>
    <t>, , Дом№381</t>
  </si>
  <si>
    <t>Потапова Т.В. (381)</t>
  </si>
  <si>
    <t>, , Дом№391</t>
  </si>
  <si>
    <t>Аникушин А.А.</t>
  </si>
  <si>
    <t>, , Дом№394</t>
  </si>
  <si>
    <t>Марциновский Д.И.</t>
  </si>
  <si>
    <t>, , Дом№395</t>
  </si>
  <si>
    <t>Марциновская Ж.Н.</t>
  </si>
  <si>
    <t>, , Дом№423</t>
  </si>
  <si>
    <t>Лазарева Н.А.</t>
  </si>
  <si>
    <t>, , Дом№446</t>
  </si>
  <si>
    <t>Аникушин А.Е.</t>
  </si>
  <si>
    <t>Отвалились в июне 2017г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</si>
</sst>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\ hh:mm:ss"/>
    <numFmt numFmtId="182" formatCode="[$-1010419]#,##0;\-#,##0"/>
    <numFmt numFmtId="183" formatCode="#,##0.00_р_."/>
    <numFmt numFmtId="184" formatCode="#,##0.00\ _₽"/>
  </numFmts>
  <fonts count="44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80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1" fontId="2" fillId="0" borderId="0" xfId="0" applyNumberFormat="1" applyFont="1" applyFill="1" applyBorder="1" applyAlignment="1">
      <alignment vertical="top" wrapText="1"/>
    </xf>
    <xf numFmtId="182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82" fontId="6" fillId="0" borderId="12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34" borderId="12" xfId="0" applyFont="1" applyFill="1" applyBorder="1" applyAlignment="1">
      <alignment vertical="top" wrapText="1"/>
    </xf>
    <xf numFmtId="182" fontId="6" fillId="34" borderId="12" xfId="0" applyNumberFormat="1" applyFont="1" applyFill="1" applyBorder="1" applyAlignment="1">
      <alignment vertical="top" wrapText="1"/>
    </xf>
    <xf numFmtId="182" fontId="4" fillId="0" borderId="12" xfId="0" applyNumberFormat="1" applyFont="1" applyFill="1" applyBorder="1" applyAlignment="1">
      <alignment vertical="top" wrapText="1"/>
    </xf>
    <xf numFmtId="182" fontId="4" fillId="34" borderId="12" xfId="0" applyNumberFormat="1" applyFont="1" applyFill="1" applyBorder="1" applyAlignment="1">
      <alignment vertical="top" wrapText="1"/>
    </xf>
    <xf numFmtId="182" fontId="5" fillId="0" borderId="12" xfId="0" applyNumberFormat="1" applyFont="1" applyBorder="1" applyAlignment="1">
      <alignment wrapText="1"/>
    </xf>
    <xf numFmtId="183" fontId="5" fillId="34" borderId="12" xfId="0" applyNumberFormat="1" applyFont="1" applyFill="1" applyBorder="1" applyAlignment="1">
      <alignment wrapText="1"/>
    </xf>
    <xf numFmtId="183" fontId="5" fillId="0" borderId="12" xfId="0" applyNumberFormat="1" applyFont="1" applyBorder="1" applyAlignment="1">
      <alignment wrapText="1"/>
    </xf>
    <xf numFmtId="182" fontId="5" fillId="34" borderId="12" xfId="0" applyNumberFormat="1" applyFont="1" applyFill="1" applyBorder="1" applyAlignment="1">
      <alignment wrapText="1"/>
    </xf>
    <xf numFmtId="184" fontId="5" fillId="0" borderId="12" xfId="0" applyNumberFormat="1" applyFont="1" applyBorder="1" applyAlignment="1">
      <alignment wrapText="1"/>
    </xf>
    <xf numFmtId="184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6.8515625" style="0" customWidth="1"/>
  </cols>
  <sheetData>
    <row r="1" spans="1:6" ht="21" customHeight="1">
      <c r="A1" s="31" t="s">
        <v>0</v>
      </c>
      <c r="B1" s="31"/>
      <c r="C1" s="31"/>
      <c r="D1" s="31"/>
      <c r="E1" s="31"/>
      <c r="F1" s="31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42905</v>
      </c>
      <c r="E3" s="5">
        <v>950.5500000000001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42905</v>
      </c>
      <c r="E4" s="5">
        <v>8745.6</v>
      </c>
      <c r="F4" s="6"/>
    </row>
    <row r="5" spans="1:6" ht="12.75">
      <c r="A5" s="2">
        <v>3</v>
      </c>
      <c r="B5" s="3" t="s">
        <v>10</v>
      </c>
      <c r="C5" s="3" t="s">
        <v>11</v>
      </c>
      <c r="D5" s="4">
        <v>42905</v>
      </c>
      <c r="E5" s="5">
        <v>56.13</v>
      </c>
      <c r="F5" s="6"/>
    </row>
    <row r="6" spans="1:6" ht="25.5">
      <c r="A6" s="2">
        <v>4</v>
      </c>
      <c r="B6" s="3" t="s">
        <v>12</v>
      </c>
      <c r="C6" s="3" t="s">
        <v>13</v>
      </c>
      <c r="D6" s="4">
        <v>42905</v>
      </c>
      <c r="E6" s="5">
        <v>42090.08</v>
      </c>
      <c r="F6" s="6"/>
    </row>
    <row r="7" spans="1:6" ht="25.5">
      <c r="A7" s="2">
        <v>5</v>
      </c>
      <c r="B7" s="3" t="s">
        <v>14</v>
      </c>
      <c r="C7" s="3" t="s">
        <v>15</v>
      </c>
      <c r="D7" s="4">
        <v>42905</v>
      </c>
      <c r="E7" s="5">
        <v>2.62</v>
      </c>
      <c r="F7" s="6"/>
    </row>
    <row r="8" spans="1:6" ht="25.5">
      <c r="A8" s="2">
        <v>6</v>
      </c>
      <c r="B8" s="3" t="s">
        <v>16</v>
      </c>
      <c r="C8" s="3" t="s">
        <v>17</v>
      </c>
      <c r="D8" s="4">
        <v>42905</v>
      </c>
      <c r="E8" s="5">
        <v>3028.14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42905</v>
      </c>
      <c r="E9" s="5">
        <v>785.4300000000001</v>
      </c>
      <c r="F9" s="6"/>
    </row>
    <row r="10" spans="1:6" ht="12.75">
      <c r="A10" s="2">
        <v>8</v>
      </c>
      <c r="B10" s="3" t="s">
        <v>20</v>
      </c>
      <c r="C10" s="3" t="s">
        <v>21</v>
      </c>
      <c r="D10" s="4">
        <v>42905</v>
      </c>
      <c r="E10" s="5">
        <v>1096.57</v>
      </c>
      <c r="F10" s="6"/>
    </row>
    <row r="11" spans="1:6" ht="12.75">
      <c r="A11" s="2">
        <v>9</v>
      </c>
      <c r="B11" s="3" t="s">
        <v>22</v>
      </c>
      <c r="C11" s="3" t="s">
        <v>23</v>
      </c>
      <c r="D11" s="4">
        <v>42905</v>
      </c>
      <c r="E11" s="5">
        <v>22762.27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42905</v>
      </c>
      <c r="E12" s="5">
        <v>3.31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42905</v>
      </c>
      <c r="E13" s="5">
        <v>2842.67</v>
      </c>
      <c r="F13" s="6"/>
    </row>
    <row r="14" spans="1:6" ht="25.5">
      <c r="A14" s="2">
        <v>12</v>
      </c>
      <c r="B14" s="3" t="s">
        <v>28</v>
      </c>
      <c r="C14" s="3" t="s">
        <v>29</v>
      </c>
      <c r="D14" s="4">
        <v>42905</v>
      </c>
      <c r="E14" s="5">
        <v>1.42</v>
      </c>
      <c r="F14" s="6"/>
    </row>
    <row r="15" spans="1:6" ht="12.75">
      <c r="A15" s="2">
        <v>13</v>
      </c>
      <c r="B15" s="3" t="s">
        <v>30</v>
      </c>
      <c r="C15" s="3" t="s">
        <v>31</v>
      </c>
      <c r="D15" s="4">
        <v>42905</v>
      </c>
      <c r="E15" s="5">
        <v>196.51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42905</v>
      </c>
      <c r="E16" s="5">
        <v>0.51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42905</v>
      </c>
      <c r="E17" s="5">
        <v>131.26</v>
      </c>
      <c r="F17" s="6"/>
    </row>
    <row r="18" spans="1:6" ht="25.5">
      <c r="A18" s="2">
        <v>16</v>
      </c>
      <c r="B18" s="3" t="s">
        <v>36</v>
      </c>
      <c r="C18" s="3" t="s">
        <v>37</v>
      </c>
      <c r="D18" s="4">
        <v>42905</v>
      </c>
      <c r="E18" s="5">
        <v>62.59</v>
      </c>
      <c r="F18" s="6"/>
    </row>
    <row r="19" spans="1:6" ht="25.5">
      <c r="A19" s="2">
        <v>17</v>
      </c>
      <c r="B19" s="3" t="s">
        <v>38</v>
      </c>
      <c r="C19" s="3" t="s">
        <v>39</v>
      </c>
      <c r="D19" s="4">
        <v>42905</v>
      </c>
      <c r="E19" s="5">
        <v>795.3000000000001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42905</v>
      </c>
      <c r="E20" s="5">
        <v>5981.55</v>
      </c>
      <c r="F20" s="6"/>
    </row>
    <row r="21" spans="1:6" ht="12.75">
      <c r="A21" s="2">
        <v>19</v>
      </c>
      <c r="B21" s="3" t="s">
        <v>42</v>
      </c>
      <c r="C21" s="3" t="s">
        <v>43</v>
      </c>
      <c r="D21" s="4">
        <v>42905</v>
      </c>
      <c r="E21" s="5">
        <v>1541.07</v>
      </c>
      <c r="F21" s="6"/>
    </row>
    <row r="22" spans="1:6" ht="12.75">
      <c r="A22" s="2">
        <v>20</v>
      </c>
      <c r="B22" s="3" t="s">
        <v>44</v>
      </c>
      <c r="C22" s="3" t="s">
        <v>45</v>
      </c>
      <c r="D22" s="4">
        <v>42905</v>
      </c>
      <c r="E22" s="5">
        <v>19.02</v>
      </c>
      <c r="F22" s="6"/>
    </row>
    <row r="23" spans="1:6" ht="12.75">
      <c r="A23" s="2">
        <v>21</v>
      </c>
      <c r="B23" s="3" t="s">
        <v>46</v>
      </c>
      <c r="C23" s="3" t="s">
        <v>47</v>
      </c>
      <c r="D23" s="4">
        <v>42905</v>
      </c>
      <c r="E23" s="5">
        <v>1.01</v>
      </c>
      <c r="F23" s="6"/>
    </row>
    <row r="24" spans="1:6" ht="25.5">
      <c r="A24" s="2">
        <v>22</v>
      </c>
      <c r="B24" s="3" t="s">
        <v>48</v>
      </c>
      <c r="C24" s="3" t="s">
        <v>49</v>
      </c>
      <c r="D24" s="4">
        <v>42905</v>
      </c>
      <c r="E24" s="5">
        <v>87.03</v>
      </c>
      <c r="F24" s="6"/>
    </row>
    <row r="25" spans="1:6" ht="12.75">
      <c r="A25" s="2">
        <v>23</v>
      </c>
      <c r="B25" s="3" t="s">
        <v>50</v>
      </c>
      <c r="C25" s="3" t="s">
        <v>51</v>
      </c>
      <c r="D25" s="4">
        <v>42905</v>
      </c>
      <c r="E25" s="5">
        <v>346.8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42905</v>
      </c>
      <c r="E26" s="5">
        <v>3313.9300000000003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42905</v>
      </c>
      <c r="E27" s="5">
        <v>0.78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42905</v>
      </c>
      <c r="E28" s="5">
        <v>1469.92</v>
      </c>
      <c r="F28" s="6"/>
    </row>
    <row r="29" spans="1:6" ht="25.5">
      <c r="A29" s="2">
        <v>27</v>
      </c>
      <c r="B29" s="3" t="s">
        <v>58</v>
      </c>
      <c r="C29" s="3" t="s">
        <v>59</v>
      </c>
      <c r="D29" s="4">
        <v>42905</v>
      </c>
      <c r="E29" s="5">
        <v>5148.37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42905</v>
      </c>
      <c r="E30" s="5">
        <v>1373.44</v>
      </c>
      <c r="F30" s="6"/>
    </row>
    <row r="31" spans="1:6" ht="25.5">
      <c r="A31" s="2">
        <v>29</v>
      </c>
      <c r="B31" s="3" t="s">
        <v>62</v>
      </c>
      <c r="C31" s="3" t="s">
        <v>63</v>
      </c>
      <c r="D31" s="4">
        <v>42905</v>
      </c>
      <c r="E31" s="5">
        <v>11963.65</v>
      </c>
      <c r="F31" s="6"/>
    </row>
    <row r="32" spans="1:6" ht="25.5">
      <c r="A32" s="2">
        <v>30</v>
      </c>
      <c r="B32" s="3" t="s">
        <v>64</v>
      </c>
      <c r="C32" s="3" t="s">
        <v>65</v>
      </c>
      <c r="D32" s="4">
        <v>42905</v>
      </c>
      <c r="E32" s="5">
        <v>4267.47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42905</v>
      </c>
      <c r="E33" s="5">
        <v>0.79</v>
      </c>
      <c r="F33" s="6"/>
    </row>
    <row r="34" spans="1:6" ht="25.5">
      <c r="A34" s="2">
        <v>32</v>
      </c>
      <c r="B34" s="3" t="s">
        <v>68</v>
      </c>
      <c r="C34" s="3" t="s">
        <v>69</v>
      </c>
      <c r="D34" s="4">
        <v>42905</v>
      </c>
      <c r="E34" s="5">
        <v>0.96</v>
      </c>
      <c r="F34" s="6"/>
    </row>
    <row r="35" spans="1:6" ht="25.5">
      <c r="A35" s="2">
        <v>33</v>
      </c>
      <c r="B35" s="3" t="s">
        <v>70</v>
      </c>
      <c r="C35" s="3" t="s">
        <v>71</v>
      </c>
      <c r="D35" s="4">
        <v>42905</v>
      </c>
      <c r="E35" s="5">
        <v>1463.99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42905</v>
      </c>
      <c r="E36" s="5">
        <v>3348.86</v>
      </c>
      <c r="F36" s="6"/>
    </row>
    <row r="37" spans="1:6" ht="12.75">
      <c r="A37" s="2">
        <v>35</v>
      </c>
      <c r="B37" s="3" t="s">
        <v>74</v>
      </c>
      <c r="C37" s="3" t="s">
        <v>75</v>
      </c>
      <c r="D37" s="4">
        <v>42905</v>
      </c>
      <c r="E37" s="5">
        <v>662.45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42905</v>
      </c>
      <c r="E38" s="5">
        <v>2.2800000000000002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42905</v>
      </c>
      <c r="E39" s="5">
        <v>2005.1200000000001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42905</v>
      </c>
      <c r="E40" s="5">
        <v>1385.58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42905</v>
      </c>
      <c r="E41" s="5">
        <v>436.39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42905</v>
      </c>
      <c r="E42" s="5">
        <v>2114.41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42905</v>
      </c>
      <c r="E43" s="5">
        <v>0.85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42905</v>
      </c>
      <c r="E44" s="5">
        <v>0.97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42905</v>
      </c>
      <c r="E45" s="5">
        <v>2372.92</v>
      </c>
      <c r="F45" s="6"/>
    </row>
    <row r="46" spans="1:6" ht="12.75">
      <c r="A46" s="2">
        <v>44</v>
      </c>
      <c r="B46" s="3" t="s">
        <v>92</v>
      </c>
      <c r="C46" s="3" t="s">
        <v>93</v>
      </c>
      <c r="D46" s="4">
        <v>42905</v>
      </c>
      <c r="E46" s="5">
        <v>3399.44</v>
      </c>
      <c r="F46" s="6"/>
    </row>
    <row r="47" spans="1:6" ht="25.5">
      <c r="A47" s="2">
        <v>45</v>
      </c>
      <c r="B47" s="3" t="s">
        <v>94</v>
      </c>
      <c r="C47" s="3" t="s">
        <v>95</v>
      </c>
      <c r="D47" s="4">
        <v>42905</v>
      </c>
      <c r="E47" s="5">
        <v>117.25</v>
      </c>
      <c r="F47" s="6"/>
    </row>
    <row r="48" spans="1:6" ht="12.75">
      <c r="A48" s="2">
        <v>46</v>
      </c>
      <c r="B48" s="3" t="s">
        <v>96</v>
      </c>
      <c r="C48" s="3" t="s">
        <v>97</v>
      </c>
      <c r="D48" s="4">
        <v>42905</v>
      </c>
      <c r="E48" s="5">
        <v>8828.06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42905</v>
      </c>
      <c r="E49" s="5">
        <v>6393.4400000000005</v>
      </c>
      <c r="F49" s="6"/>
    </row>
    <row r="50" spans="1:6" ht="12.75">
      <c r="A50" s="2">
        <v>48</v>
      </c>
      <c r="B50" s="3" t="s">
        <v>100</v>
      </c>
      <c r="C50" s="3" t="s">
        <v>101</v>
      </c>
      <c r="D50" s="4">
        <v>42905</v>
      </c>
      <c r="E50" s="5">
        <v>1634.41</v>
      </c>
      <c r="F50" s="6"/>
    </row>
    <row r="51" spans="1:6" ht="25.5">
      <c r="A51" s="2">
        <v>49</v>
      </c>
      <c r="B51" s="3" t="s">
        <v>102</v>
      </c>
      <c r="C51" s="3" t="s">
        <v>103</v>
      </c>
      <c r="D51" s="4">
        <v>42905</v>
      </c>
      <c r="E51" s="5">
        <v>2.58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42905</v>
      </c>
      <c r="E52" s="5">
        <v>4155.03</v>
      </c>
      <c r="F52" s="6"/>
    </row>
    <row r="53" spans="1:6" ht="12.75">
      <c r="A53" s="2">
        <v>51</v>
      </c>
      <c r="B53" s="3" t="s">
        <v>106</v>
      </c>
      <c r="C53" s="3" t="s">
        <v>107</v>
      </c>
      <c r="D53" s="4">
        <v>42905</v>
      </c>
      <c r="E53" s="5">
        <v>797.58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42905</v>
      </c>
      <c r="E54" s="5">
        <v>3491.6</v>
      </c>
      <c r="F54" s="6"/>
    </row>
    <row r="55" spans="1:6" ht="12.75">
      <c r="A55" s="2">
        <v>53</v>
      </c>
      <c r="B55" s="3" t="s">
        <v>110</v>
      </c>
      <c r="C55" s="3" t="s">
        <v>111</v>
      </c>
      <c r="D55" s="4">
        <v>42905</v>
      </c>
      <c r="E55" s="5">
        <v>379.42</v>
      </c>
      <c r="F55" s="6"/>
    </row>
    <row r="56" spans="1:6" ht="25.5">
      <c r="A56" s="2">
        <v>54</v>
      </c>
      <c r="B56" s="3" t="s">
        <v>112</v>
      </c>
      <c r="C56" s="3" t="s">
        <v>113</v>
      </c>
      <c r="D56" s="4">
        <v>42905</v>
      </c>
      <c r="E56" s="5">
        <v>1189.72</v>
      </c>
      <c r="F56" s="6"/>
    </row>
    <row r="57" spans="1:6" ht="12.75">
      <c r="A57" s="2">
        <v>55</v>
      </c>
      <c r="B57" s="3" t="s">
        <v>114</v>
      </c>
      <c r="C57" s="3" t="s">
        <v>115</v>
      </c>
      <c r="D57" s="4">
        <v>42905</v>
      </c>
      <c r="E57" s="5">
        <v>2.33</v>
      </c>
      <c r="F57" s="6"/>
    </row>
    <row r="58" spans="1:6" ht="25.5">
      <c r="A58" s="2">
        <v>56</v>
      </c>
      <c r="B58" s="3" t="s">
        <v>116</v>
      </c>
      <c r="C58" s="3" t="s">
        <v>117</v>
      </c>
      <c r="D58" s="4">
        <v>42905</v>
      </c>
      <c r="E58" s="5">
        <v>69.85000000000001</v>
      </c>
      <c r="F58" s="6"/>
    </row>
    <row r="59" spans="1:6" ht="12.75">
      <c r="A59" s="2">
        <v>57</v>
      </c>
      <c r="B59" s="3" t="s">
        <v>118</v>
      </c>
      <c r="C59" s="3" t="s">
        <v>119</v>
      </c>
      <c r="D59" s="4">
        <v>42905</v>
      </c>
      <c r="E59" s="5">
        <v>635.9300000000001</v>
      </c>
      <c r="F59" s="6"/>
    </row>
    <row r="60" spans="1:6" ht="12.75">
      <c r="A60" s="2">
        <v>58</v>
      </c>
      <c r="B60" s="3" t="s">
        <v>120</v>
      </c>
      <c r="C60" s="3" t="s">
        <v>121</v>
      </c>
      <c r="D60" s="4">
        <v>42905</v>
      </c>
      <c r="E60" s="5">
        <v>23895.86</v>
      </c>
      <c r="F60" s="6"/>
    </row>
    <row r="61" spans="1:6" ht="25.5">
      <c r="A61" s="2">
        <v>59</v>
      </c>
      <c r="B61" s="3" t="s">
        <v>122</v>
      </c>
      <c r="C61" s="3" t="s">
        <v>123</v>
      </c>
      <c r="D61" s="4">
        <v>42905</v>
      </c>
      <c r="E61" s="5">
        <v>817.98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42905</v>
      </c>
      <c r="E62" s="5">
        <v>2625.83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42905</v>
      </c>
      <c r="E63" s="5">
        <v>632.48</v>
      </c>
      <c r="F63" s="6"/>
    </row>
    <row r="64" spans="1:6" ht="25.5">
      <c r="A64" s="2">
        <v>62</v>
      </c>
      <c r="B64" s="3" t="s">
        <v>128</v>
      </c>
      <c r="C64" s="3" t="s">
        <v>129</v>
      </c>
      <c r="D64" s="4">
        <v>42905</v>
      </c>
      <c r="E64" s="5">
        <v>2057.43</v>
      </c>
      <c r="F64" s="6"/>
    </row>
    <row r="65" spans="1:6" ht="25.5">
      <c r="A65" s="2">
        <v>63</v>
      </c>
      <c r="B65" s="3" t="s">
        <v>130</v>
      </c>
      <c r="C65" s="3" t="s">
        <v>131</v>
      </c>
      <c r="D65" s="4">
        <v>42905</v>
      </c>
      <c r="E65" s="5">
        <v>292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42905</v>
      </c>
      <c r="E66" s="5">
        <v>4991.64</v>
      </c>
      <c r="F66" s="6"/>
    </row>
    <row r="67" spans="1:6" ht="25.5">
      <c r="A67" s="2">
        <v>65</v>
      </c>
      <c r="B67" s="3" t="s">
        <v>134</v>
      </c>
      <c r="C67" s="3" t="s">
        <v>135</v>
      </c>
      <c r="D67" s="4">
        <v>42905</v>
      </c>
      <c r="E67" s="5">
        <v>1968.94</v>
      </c>
      <c r="F67" s="6"/>
    </row>
    <row r="68" spans="1:6" ht="25.5">
      <c r="A68" s="2">
        <v>66</v>
      </c>
      <c r="B68" s="3" t="s">
        <v>136</v>
      </c>
      <c r="C68" s="3" t="s">
        <v>137</v>
      </c>
      <c r="D68" s="4">
        <v>42905</v>
      </c>
      <c r="E68" s="5">
        <v>283.05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42905</v>
      </c>
      <c r="E69" s="5">
        <v>222.29</v>
      </c>
      <c r="F69" s="6"/>
    </row>
    <row r="70" spans="1:6" ht="25.5">
      <c r="A70" s="2">
        <v>68</v>
      </c>
      <c r="B70" s="3" t="s">
        <v>140</v>
      </c>
      <c r="C70" s="3" t="s">
        <v>141</v>
      </c>
      <c r="D70" s="4">
        <v>42905</v>
      </c>
      <c r="E70" s="5">
        <v>7304.03</v>
      </c>
      <c r="F70" s="6"/>
    </row>
    <row r="71" spans="1:6" ht="25.5">
      <c r="A71" s="2">
        <v>69</v>
      </c>
      <c r="B71" s="3" t="s">
        <v>142</v>
      </c>
      <c r="C71" s="3" t="s">
        <v>143</v>
      </c>
      <c r="D71" s="4">
        <v>42905</v>
      </c>
      <c r="E71" s="5">
        <v>14781.130000000001</v>
      </c>
      <c r="F71" s="6"/>
    </row>
    <row r="72" spans="1:6" ht="25.5">
      <c r="A72" s="2">
        <v>70</v>
      </c>
      <c r="B72" s="3" t="s">
        <v>144</v>
      </c>
      <c r="C72" s="3" t="s">
        <v>145</v>
      </c>
      <c r="D72" s="4">
        <v>42905</v>
      </c>
      <c r="E72" s="5">
        <v>51.63</v>
      </c>
      <c r="F72" s="6"/>
    </row>
    <row r="73" spans="1:6" ht="25.5">
      <c r="A73" s="2">
        <v>71</v>
      </c>
      <c r="B73" s="3" t="s">
        <v>146</v>
      </c>
      <c r="C73" s="3" t="s">
        <v>147</v>
      </c>
      <c r="D73" s="4">
        <v>42905</v>
      </c>
      <c r="E73" s="5">
        <v>1025.1200000000001</v>
      </c>
      <c r="F73" s="6"/>
    </row>
    <row r="74" spans="1:6" ht="25.5">
      <c r="A74" s="2">
        <v>72</v>
      </c>
      <c r="B74" s="3" t="s">
        <v>148</v>
      </c>
      <c r="C74" s="3" t="s">
        <v>149</v>
      </c>
      <c r="D74" s="4">
        <v>42905</v>
      </c>
      <c r="E74" s="5">
        <v>8864.27</v>
      </c>
      <c r="F74" s="6"/>
    </row>
    <row r="75" spans="1:6" ht="25.5">
      <c r="A75" s="2">
        <v>73</v>
      </c>
      <c r="B75" s="3" t="s">
        <v>150</v>
      </c>
      <c r="C75" s="3" t="s">
        <v>151</v>
      </c>
      <c r="D75" s="4">
        <v>42905</v>
      </c>
      <c r="E75" s="5">
        <v>3168.31</v>
      </c>
      <c r="F75" s="6"/>
    </row>
    <row r="76" spans="1:6" ht="12.75">
      <c r="A76" s="2">
        <v>74</v>
      </c>
      <c r="B76" s="3" t="s">
        <v>152</v>
      </c>
      <c r="C76" s="3" t="s">
        <v>153</v>
      </c>
      <c r="D76" s="4">
        <v>42905</v>
      </c>
      <c r="E76" s="5">
        <v>403.37</v>
      </c>
      <c r="F76" s="6"/>
    </row>
    <row r="77" spans="1:6" ht="12.75">
      <c r="A77" s="2">
        <v>75</v>
      </c>
      <c r="B77" s="3" t="s">
        <v>154</v>
      </c>
      <c r="C77" s="3" t="s">
        <v>155</v>
      </c>
      <c r="D77" s="4">
        <v>42905</v>
      </c>
      <c r="E77" s="5">
        <v>2.32</v>
      </c>
      <c r="F77" s="6"/>
    </row>
    <row r="78" spans="1:6" ht="12.75">
      <c r="A78" s="2">
        <v>76</v>
      </c>
      <c r="B78" s="3" t="s">
        <v>156</v>
      </c>
      <c r="C78" s="3" t="s">
        <v>157</v>
      </c>
      <c r="D78" s="4">
        <v>42905</v>
      </c>
      <c r="E78" s="5">
        <v>46.230000000000004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42905</v>
      </c>
      <c r="E79" s="5">
        <v>7649.75</v>
      </c>
      <c r="F79" s="6"/>
    </row>
    <row r="80" spans="1:6" ht="12.75">
      <c r="A80" s="2">
        <v>78</v>
      </c>
      <c r="B80" s="3" t="s">
        <v>160</v>
      </c>
      <c r="C80" s="3" t="s">
        <v>161</v>
      </c>
      <c r="D80" s="4">
        <v>42905</v>
      </c>
      <c r="E80" s="5">
        <v>6734.22</v>
      </c>
      <c r="F80" s="6"/>
    </row>
    <row r="81" spans="1:6" ht="12.75">
      <c r="A81" s="2">
        <v>79</v>
      </c>
      <c r="B81" s="3" t="s">
        <v>162</v>
      </c>
      <c r="C81" s="3" t="s">
        <v>163</v>
      </c>
      <c r="D81" s="4">
        <v>42905</v>
      </c>
      <c r="E81" s="5">
        <v>5121.4400000000005</v>
      </c>
      <c r="F81" s="6"/>
    </row>
    <row r="82" spans="1:6" ht="25.5">
      <c r="A82" s="2">
        <v>80</v>
      </c>
      <c r="B82" s="3" t="s">
        <v>164</v>
      </c>
      <c r="C82" s="3" t="s">
        <v>165</v>
      </c>
      <c r="D82" s="4">
        <v>42905</v>
      </c>
      <c r="E82" s="5">
        <v>1522.21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42905</v>
      </c>
      <c r="E83" s="5">
        <v>1543.73</v>
      </c>
      <c r="F83" s="6"/>
    </row>
    <row r="84" spans="1:6" ht="12.75">
      <c r="A84" s="2">
        <v>82</v>
      </c>
      <c r="B84" s="3" t="s">
        <v>168</v>
      </c>
      <c r="C84" s="3" t="s">
        <v>169</v>
      </c>
      <c r="D84" s="4">
        <v>42905</v>
      </c>
      <c r="E84" s="5">
        <v>2542.9500000000003</v>
      </c>
      <c r="F84" s="6"/>
    </row>
    <row r="85" spans="1:6" ht="25.5">
      <c r="A85" s="2">
        <v>83</v>
      </c>
      <c r="B85" s="3" t="s">
        <v>170</v>
      </c>
      <c r="C85" s="3" t="s">
        <v>171</v>
      </c>
      <c r="D85" s="4">
        <v>42905</v>
      </c>
      <c r="E85" s="5">
        <v>5108.91</v>
      </c>
      <c r="F85" s="6"/>
    </row>
    <row r="86" spans="1:6" ht="12.75">
      <c r="A86" s="2">
        <v>84</v>
      </c>
      <c r="B86" s="3" t="s">
        <v>172</v>
      </c>
      <c r="C86" s="3" t="s">
        <v>173</v>
      </c>
      <c r="D86" s="4">
        <v>42905</v>
      </c>
      <c r="E86" s="5">
        <v>19221.69</v>
      </c>
      <c r="F86" s="6"/>
    </row>
    <row r="87" spans="1:6" ht="25.5">
      <c r="A87" s="2">
        <v>85</v>
      </c>
      <c r="B87" s="3" t="s">
        <v>174</v>
      </c>
      <c r="C87" s="3" t="s">
        <v>175</v>
      </c>
      <c r="D87" s="4">
        <v>42905</v>
      </c>
      <c r="E87" s="5">
        <v>11591.2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42905</v>
      </c>
      <c r="E88" s="5">
        <v>2373.1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42905</v>
      </c>
      <c r="E89" s="5">
        <v>1191.14</v>
      </c>
      <c r="F89" s="6"/>
    </row>
    <row r="90" spans="1:6" ht="12.75">
      <c r="A90" s="2">
        <v>88</v>
      </c>
      <c r="B90" s="3" t="s">
        <v>180</v>
      </c>
      <c r="C90" s="3" t="s">
        <v>181</v>
      </c>
      <c r="D90" s="4">
        <v>42905</v>
      </c>
      <c r="E90" s="5">
        <v>5920.08</v>
      </c>
      <c r="F90" s="6"/>
    </row>
    <row r="91" spans="1:6" ht="25.5">
      <c r="A91" s="2">
        <v>89</v>
      </c>
      <c r="B91" s="3" t="s">
        <v>182</v>
      </c>
      <c r="C91" s="3" t="s">
        <v>183</v>
      </c>
      <c r="D91" s="4">
        <v>42905</v>
      </c>
      <c r="E91" s="5">
        <v>2845.85</v>
      </c>
      <c r="F91" s="6"/>
    </row>
    <row r="92" spans="1:6" ht="25.5">
      <c r="A92" s="2">
        <v>90</v>
      </c>
      <c r="B92" s="3" t="s">
        <v>184</v>
      </c>
      <c r="C92" s="3" t="s">
        <v>185</v>
      </c>
      <c r="D92" s="4">
        <v>42905</v>
      </c>
      <c r="E92" s="5">
        <v>111.41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42905</v>
      </c>
      <c r="E93" s="5">
        <v>0.74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42905</v>
      </c>
      <c r="E94" s="5">
        <v>1</v>
      </c>
      <c r="F94" s="6"/>
    </row>
    <row r="95" spans="1:6" ht="25.5">
      <c r="A95" s="2">
        <v>93</v>
      </c>
      <c r="B95" s="3" t="s">
        <v>190</v>
      </c>
      <c r="C95" s="3" t="s">
        <v>191</v>
      </c>
      <c r="D95" s="4">
        <v>42905</v>
      </c>
      <c r="E95" s="5">
        <v>1.19</v>
      </c>
      <c r="F95" s="6"/>
    </row>
    <row r="96" spans="1:6" ht="25.5">
      <c r="A96" s="2">
        <v>94</v>
      </c>
      <c r="B96" s="3" t="s">
        <v>192</v>
      </c>
      <c r="C96" s="3" t="s">
        <v>193</v>
      </c>
      <c r="D96" s="4">
        <v>42905</v>
      </c>
      <c r="E96" s="5">
        <v>4809.66</v>
      </c>
      <c r="F96" s="6"/>
    </row>
    <row r="97" spans="1:6" ht="25.5">
      <c r="A97" s="2">
        <v>95</v>
      </c>
      <c r="B97" s="3" t="s">
        <v>194</v>
      </c>
      <c r="C97" s="3" t="s">
        <v>195</v>
      </c>
      <c r="D97" s="4">
        <v>42905</v>
      </c>
      <c r="E97" s="5">
        <v>4364.46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42905</v>
      </c>
      <c r="E98" s="5">
        <v>815.35</v>
      </c>
      <c r="F98" s="6"/>
    </row>
    <row r="99" spans="1:6" ht="25.5">
      <c r="A99" s="2">
        <v>97</v>
      </c>
      <c r="B99" s="3" t="s">
        <v>198</v>
      </c>
      <c r="C99" s="3" t="s">
        <v>199</v>
      </c>
      <c r="D99" s="4">
        <v>42905</v>
      </c>
      <c r="E99" s="5">
        <v>1724.83</v>
      </c>
      <c r="F99" s="6"/>
    </row>
    <row r="100" spans="1:6" ht="25.5">
      <c r="A100" s="2">
        <v>98</v>
      </c>
      <c r="B100" s="3" t="s">
        <v>200</v>
      </c>
      <c r="C100" s="3" t="s">
        <v>201</v>
      </c>
      <c r="D100" s="4">
        <v>42905</v>
      </c>
      <c r="E100" s="5">
        <v>8509.31</v>
      </c>
      <c r="F100" s="6"/>
    </row>
    <row r="101" spans="1:6" ht="25.5">
      <c r="A101" s="2">
        <v>99</v>
      </c>
      <c r="B101" s="3" t="s">
        <v>202</v>
      </c>
      <c r="C101" s="3" t="s">
        <v>203</v>
      </c>
      <c r="D101" s="4">
        <v>42905</v>
      </c>
      <c r="E101" s="5">
        <v>590.38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42905</v>
      </c>
      <c r="E102" s="5">
        <v>35.88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42905</v>
      </c>
      <c r="E103" s="5">
        <v>784.73</v>
      </c>
      <c r="F103" s="6"/>
    </row>
    <row r="104" spans="1:6" ht="12.75">
      <c r="A104" s="2">
        <v>102</v>
      </c>
      <c r="B104" s="3" t="s">
        <v>208</v>
      </c>
      <c r="C104" s="3" t="s">
        <v>209</v>
      </c>
      <c r="D104" s="4">
        <v>42905</v>
      </c>
      <c r="E104" s="5">
        <v>1887.6100000000001</v>
      </c>
      <c r="F104" s="6"/>
    </row>
    <row r="105" spans="1:6" ht="25.5">
      <c r="A105" s="2">
        <v>103</v>
      </c>
      <c r="B105" s="3" t="s">
        <v>210</v>
      </c>
      <c r="C105" s="3" t="s">
        <v>211</v>
      </c>
      <c r="D105" s="4">
        <v>42905</v>
      </c>
      <c r="E105" s="5">
        <v>596.17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42905</v>
      </c>
      <c r="E106" s="5">
        <v>2750.85</v>
      </c>
      <c r="F106" s="6"/>
    </row>
    <row r="107" spans="1:6" ht="12.75">
      <c r="A107" s="2">
        <v>105</v>
      </c>
      <c r="B107" s="3" t="s">
        <v>214</v>
      </c>
      <c r="C107" s="3" t="s">
        <v>215</v>
      </c>
      <c r="D107" s="4">
        <v>42905</v>
      </c>
      <c r="E107" s="5">
        <v>0.78</v>
      </c>
      <c r="F107" s="6"/>
    </row>
    <row r="108" spans="1:6" ht="12.75">
      <c r="A108" s="2">
        <v>106</v>
      </c>
      <c r="B108" s="3" t="s">
        <v>216</v>
      </c>
      <c r="C108" s="3" t="s">
        <v>217</v>
      </c>
      <c r="D108" s="4">
        <v>42905</v>
      </c>
      <c r="E108" s="5">
        <v>310.05</v>
      </c>
      <c r="F108" s="6"/>
    </row>
    <row r="109" spans="1:6" ht="12.75">
      <c r="A109" s="2">
        <v>107</v>
      </c>
      <c r="B109" s="3" t="s">
        <v>218</v>
      </c>
      <c r="C109" s="3" t="s">
        <v>219</v>
      </c>
      <c r="D109" s="4">
        <v>42905</v>
      </c>
      <c r="E109" s="5">
        <v>865.58</v>
      </c>
      <c r="F109" s="6"/>
    </row>
    <row r="110" spans="1:6" ht="12.75">
      <c r="A110" s="2">
        <v>108</v>
      </c>
      <c r="B110" s="3" t="s">
        <v>220</v>
      </c>
      <c r="C110" s="3" t="s">
        <v>221</v>
      </c>
      <c r="D110" s="4">
        <v>42905</v>
      </c>
      <c r="E110" s="5">
        <v>1840.25</v>
      </c>
      <c r="F110" s="6"/>
    </row>
    <row r="111" spans="1:6" ht="25.5">
      <c r="A111" s="2">
        <v>109</v>
      </c>
      <c r="B111" s="3" t="s">
        <v>222</v>
      </c>
      <c r="C111" s="3" t="s">
        <v>223</v>
      </c>
      <c r="D111" s="4">
        <v>42905</v>
      </c>
      <c r="E111" s="5">
        <v>0.67</v>
      </c>
      <c r="F111" s="6"/>
    </row>
    <row r="112" spans="1:6" ht="12.75">
      <c r="A112" s="2">
        <v>110</v>
      </c>
      <c r="B112" s="3" t="s">
        <v>224</v>
      </c>
      <c r="C112" s="3" t="s">
        <v>225</v>
      </c>
      <c r="D112" s="4">
        <v>42905</v>
      </c>
      <c r="E112" s="5">
        <v>22.44</v>
      </c>
      <c r="F112" s="6"/>
    </row>
    <row r="113" spans="1:6" ht="12.75">
      <c r="A113" s="2">
        <v>111</v>
      </c>
      <c r="B113" s="3" t="s">
        <v>226</v>
      </c>
      <c r="C113" s="3" t="s">
        <v>227</v>
      </c>
      <c r="D113" s="4">
        <v>42905</v>
      </c>
      <c r="E113" s="5">
        <v>1774.49</v>
      </c>
      <c r="F113" s="6"/>
    </row>
    <row r="114" spans="1:6" ht="12.75">
      <c r="A114" s="2">
        <v>112</v>
      </c>
      <c r="B114" s="3" t="s">
        <v>228</v>
      </c>
      <c r="C114" s="3" t="s">
        <v>229</v>
      </c>
      <c r="D114" s="4">
        <v>42905</v>
      </c>
      <c r="E114" s="5">
        <v>1370.07</v>
      </c>
      <c r="F114" s="6"/>
    </row>
    <row r="115" spans="1:6" ht="12.75">
      <c r="A115" s="2">
        <v>113</v>
      </c>
      <c r="B115" s="3" t="s">
        <v>230</v>
      </c>
      <c r="C115" s="3" t="s">
        <v>231</v>
      </c>
      <c r="D115" s="4">
        <v>42905</v>
      </c>
      <c r="E115" s="5">
        <v>32828.270000000004</v>
      </c>
      <c r="F115" s="6"/>
    </row>
    <row r="116" spans="1:6" ht="25.5">
      <c r="A116" s="2">
        <v>114</v>
      </c>
      <c r="B116" s="3" t="s">
        <v>232</v>
      </c>
      <c r="C116" s="3" t="s">
        <v>233</v>
      </c>
      <c r="D116" s="4">
        <v>42905</v>
      </c>
      <c r="E116" s="5">
        <v>242.79</v>
      </c>
      <c r="F116" s="6"/>
    </row>
    <row r="117" spans="1:6" ht="12.75">
      <c r="A117" s="2">
        <v>115</v>
      </c>
      <c r="B117" s="3" t="s">
        <v>234</v>
      </c>
      <c r="C117" s="3" t="s">
        <v>235</v>
      </c>
      <c r="D117" s="4">
        <v>42905</v>
      </c>
      <c r="E117" s="5">
        <v>5897.09</v>
      </c>
      <c r="F117" s="6"/>
    </row>
    <row r="118" spans="1:6" ht="12.75">
      <c r="A118" s="2">
        <v>116</v>
      </c>
      <c r="B118" s="3" t="s">
        <v>236</v>
      </c>
      <c r="C118" s="3" t="s">
        <v>237</v>
      </c>
      <c r="D118" s="4">
        <v>42905</v>
      </c>
      <c r="E118" s="5">
        <v>0.81</v>
      </c>
      <c r="F118" s="6"/>
    </row>
    <row r="119" spans="1:6" ht="12.75">
      <c r="A119" s="2">
        <v>117</v>
      </c>
      <c r="B119" s="3" t="s">
        <v>238</v>
      </c>
      <c r="C119" s="3" t="s">
        <v>239</v>
      </c>
      <c r="D119" s="4">
        <v>42905</v>
      </c>
      <c r="E119" s="5">
        <v>8368.02</v>
      </c>
      <c r="F119" s="6"/>
    </row>
    <row r="120" spans="1:6" ht="25.5">
      <c r="A120" s="2">
        <v>118</v>
      </c>
      <c r="B120" s="3" t="s">
        <v>240</v>
      </c>
      <c r="C120" s="3" t="s">
        <v>241</v>
      </c>
      <c r="D120" s="4">
        <v>42905</v>
      </c>
      <c r="E120" s="5">
        <v>5979.39</v>
      </c>
      <c r="F120" s="6"/>
    </row>
    <row r="121" spans="1:6" ht="12.75">
      <c r="A121" s="2">
        <v>119</v>
      </c>
      <c r="B121" s="3" t="s">
        <v>242</v>
      </c>
      <c r="C121" s="3" t="s">
        <v>243</v>
      </c>
      <c r="D121" s="4">
        <v>42905</v>
      </c>
      <c r="E121" s="5">
        <v>85.06</v>
      </c>
      <c r="F121" s="6"/>
    </row>
    <row r="122" spans="1:6" ht="25.5">
      <c r="A122" s="2">
        <v>120</v>
      </c>
      <c r="B122" s="3" t="s">
        <v>244</v>
      </c>
      <c r="C122" s="3" t="s">
        <v>245</v>
      </c>
      <c r="D122" s="4">
        <v>42905</v>
      </c>
      <c r="E122" s="5">
        <v>2586.59</v>
      </c>
      <c r="F122" s="6"/>
    </row>
    <row r="123" spans="1:6" ht="12.75">
      <c r="A123" s="2">
        <v>121</v>
      </c>
      <c r="B123" s="3" t="s">
        <v>246</v>
      </c>
      <c r="C123" s="3" t="s">
        <v>247</v>
      </c>
      <c r="D123" s="4">
        <v>42905</v>
      </c>
      <c r="E123" s="5">
        <v>3363.35</v>
      </c>
      <c r="F123" s="6"/>
    </row>
    <row r="124" spans="1:6" ht="12.75">
      <c r="A124" s="2">
        <v>122</v>
      </c>
      <c r="B124" s="3" t="s">
        <v>248</v>
      </c>
      <c r="C124" s="3" t="s">
        <v>249</v>
      </c>
      <c r="D124" s="4">
        <v>42905</v>
      </c>
      <c r="E124" s="5">
        <v>191.25</v>
      </c>
      <c r="F124" s="6"/>
    </row>
    <row r="125" spans="1:6" ht="25.5">
      <c r="A125" s="2">
        <v>123</v>
      </c>
      <c r="B125" s="3" t="s">
        <v>250</v>
      </c>
      <c r="C125" s="3" t="s">
        <v>251</v>
      </c>
      <c r="D125" s="4">
        <v>42905</v>
      </c>
      <c r="E125" s="5">
        <v>662.02</v>
      </c>
      <c r="F125" s="6"/>
    </row>
    <row r="126" spans="1:6" ht="25.5">
      <c r="A126" s="2">
        <v>124</v>
      </c>
      <c r="B126" s="3" t="s">
        <v>252</v>
      </c>
      <c r="C126" s="3" t="s">
        <v>253</v>
      </c>
      <c r="D126" s="4">
        <v>42905</v>
      </c>
      <c r="E126" s="5">
        <v>9026.95</v>
      </c>
      <c r="F126" s="6"/>
    </row>
    <row r="127" spans="1:6" ht="12.75">
      <c r="A127" s="2">
        <v>125</v>
      </c>
      <c r="B127" s="3" t="s">
        <v>254</v>
      </c>
      <c r="C127" s="3" t="s">
        <v>255</v>
      </c>
      <c r="D127" s="4">
        <v>42905</v>
      </c>
      <c r="E127" s="5">
        <v>15.530000000000001</v>
      </c>
      <c r="F127" s="6"/>
    </row>
    <row r="128" spans="1:6" ht="12.75">
      <c r="A128" s="2">
        <v>126</v>
      </c>
      <c r="B128" s="3" t="s">
        <v>256</v>
      </c>
      <c r="C128" s="3" t="s">
        <v>257</v>
      </c>
      <c r="D128" s="4">
        <v>42905</v>
      </c>
      <c r="E128" s="5">
        <v>661.27</v>
      </c>
      <c r="F128" s="6"/>
    </row>
    <row r="129" spans="1:6" ht="25.5">
      <c r="A129" s="2">
        <v>127</v>
      </c>
      <c r="B129" s="3" t="s">
        <v>258</v>
      </c>
      <c r="C129" s="3" t="s">
        <v>259</v>
      </c>
      <c r="D129" s="4">
        <v>42905</v>
      </c>
      <c r="E129" s="5">
        <v>3901.51</v>
      </c>
      <c r="F129" s="6"/>
    </row>
    <row r="130" spans="1:6" ht="25.5">
      <c r="A130" s="2">
        <v>128</v>
      </c>
      <c r="B130" s="3" t="s">
        <v>260</v>
      </c>
      <c r="C130" s="3" t="s">
        <v>261</v>
      </c>
      <c r="D130" s="4">
        <v>42905</v>
      </c>
      <c r="E130" s="5">
        <v>61.86</v>
      </c>
      <c r="F130" s="6"/>
    </row>
    <row r="131" spans="1:6" ht="25.5">
      <c r="A131" s="2">
        <v>129</v>
      </c>
      <c r="B131" s="3" t="s">
        <v>262</v>
      </c>
      <c r="C131" s="3" t="s">
        <v>263</v>
      </c>
      <c r="D131" s="4">
        <v>42905</v>
      </c>
      <c r="E131" s="5">
        <v>2807.42</v>
      </c>
      <c r="F131" s="6"/>
    </row>
    <row r="132" spans="1:6" ht="12.75">
      <c r="A132" s="2">
        <v>130</v>
      </c>
      <c r="B132" s="3" t="s">
        <v>264</v>
      </c>
      <c r="C132" s="3" t="s">
        <v>265</v>
      </c>
      <c r="D132" s="4">
        <v>42905</v>
      </c>
      <c r="E132" s="5">
        <v>1073.01</v>
      </c>
      <c r="F132" s="6"/>
    </row>
    <row r="133" spans="1:6" ht="12.75">
      <c r="A133" s="2">
        <v>131</v>
      </c>
      <c r="B133" s="3" t="s">
        <v>266</v>
      </c>
      <c r="C133" s="3" t="s">
        <v>267</v>
      </c>
      <c r="D133" s="4">
        <v>42905</v>
      </c>
      <c r="E133" s="5">
        <v>143.43</v>
      </c>
      <c r="F133" s="6"/>
    </row>
    <row r="134" spans="1:6" ht="12.75">
      <c r="A134" s="2">
        <v>132</v>
      </c>
      <c r="B134" s="3" t="s">
        <v>268</v>
      </c>
      <c r="C134" s="3" t="s">
        <v>269</v>
      </c>
      <c r="D134" s="4">
        <v>42905</v>
      </c>
      <c r="E134" s="5">
        <v>832.28</v>
      </c>
      <c r="F134" s="6"/>
    </row>
    <row r="135" spans="1:6" ht="25.5">
      <c r="A135" s="2">
        <v>133</v>
      </c>
      <c r="B135" s="3" t="s">
        <v>270</v>
      </c>
      <c r="C135" s="3" t="s">
        <v>271</v>
      </c>
      <c r="D135" s="4">
        <v>42905</v>
      </c>
      <c r="E135" s="5">
        <v>204.26</v>
      </c>
      <c r="F135" s="6"/>
    </row>
    <row r="136" spans="1:6" ht="12.75">
      <c r="A136" s="2">
        <v>134</v>
      </c>
      <c r="B136" s="3" t="s">
        <v>272</v>
      </c>
      <c r="C136" s="3" t="s">
        <v>273</v>
      </c>
      <c r="D136" s="4">
        <v>42905</v>
      </c>
      <c r="E136" s="5">
        <v>0.8</v>
      </c>
      <c r="F136" s="6"/>
    </row>
    <row r="137" spans="1:6" ht="25.5">
      <c r="A137" s="2">
        <v>135</v>
      </c>
      <c r="B137" s="3" t="s">
        <v>274</v>
      </c>
      <c r="C137" s="3" t="s">
        <v>275</v>
      </c>
      <c r="D137" s="4">
        <v>42905</v>
      </c>
      <c r="E137" s="5">
        <v>4343.9800000000005</v>
      </c>
      <c r="F137" s="6"/>
    </row>
    <row r="138" spans="1:6" ht="12.75">
      <c r="A138" s="2">
        <v>136</v>
      </c>
      <c r="B138" s="3" t="s">
        <v>276</v>
      </c>
      <c r="C138" s="3" t="s">
        <v>277</v>
      </c>
      <c r="D138" s="4">
        <v>42905</v>
      </c>
      <c r="E138" s="5">
        <v>898.94</v>
      </c>
      <c r="F138" s="6"/>
    </row>
    <row r="139" spans="1:6" ht="25.5">
      <c r="A139" s="2">
        <v>137</v>
      </c>
      <c r="B139" s="3" t="s">
        <v>278</v>
      </c>
      <c r="C139" s="3" t="s">
        <v>279</v>
      </c>
      <c r="D139" s="4">
        <v>42905</v>
      </c>
      <c r="E139" s="5">
        <v>4742.900000000001</v>
      </c>
      <c r="F139" s="6"/>
    </row>
    <row r="140" spans="1:6" ht="12.75">
      <c r="A140" s="2">
        <v>138</v>
      </c>
      <c r="B140" s="3" t="s">
        <v>280</v>
      </c>
      <c r="C140" s="3" t="s">
        <v>281</v>
      </c>
      <c r="D140" s="4">
        <v>42905</v>
      </c>
      <c r="E140" s="5">
        <v>1.8900000000000001</v>
      </c>
      <c r="F140" s="6"/>
    </row>
    <row r="141" spans="1:6" ht="12.75">
      <c r="A141" s="2">
        <v>139</v>
      </c>
      <c r="B141" s="3" t="s">
        <v>282</v>
      </c>
      <c r="C141" s="3" t="s">
        <v>283</v>
      </c>
      <c r="D141" s="4">
        <v>42905</v>
      </c>
      <c r="E141" s="5">
        <v>0.91</v>
      </c>
      <c r="F141" s="6"/>
    </row>
    <row r="142" spans="1:6" ht="25.5">
      <c r="A142" s="2">
        <v>140</v>
      </c>
      <c r="B142" s="3" t="s">
        <v>284</v>
      </c>
      <c r="C142" s="3" t="s">
        <v>285</v>
      </c>
      <c r="D142" s="4">
        <v>42905</v>
      </c>
      <c r="E142" s="5">
        <v>4555.63</v>
      </c>
      <c r="F142" s="6"/>
    </row>
    <row r="143" spans="1:6" ht="12.75">
      <c r="A143" s="2">
        <v>141</v>
      </c>
      <c r="B143" s="3" t="s">
        <v>286</v>
      </c>
      <c r="C143" s="3" t="s">
        <v>287</v>
      </c>
      <c r="D143" s="4">
        <v>42905</v>
      </c>
      <c r="E143" s="5">
        <v>6104.46</v>
      </c>
      <c r="F143" s="6"/>
    </row>
    <row r="144" spans="1:6" ht="12.75">
      <c r="A144" s="2">
        <v>142</v>
      </c>
      <c r="B144" s="3" t="s">
        <v>288</v>
      </c>
      <c r="C144" s="3" t="s">
        <v>289</v>
      </c>
      <c r="D144" s="4">
        <v>42905</v>
      </c>
      <c r="E144" s="5">
        <v>1417.03</v>
      </c>
      <c r="F144" s="6"/>
    </row>
    <row r="145" spans="1:6" ht="12.75">
      <c r="A145" s="2">
        <v>143</v>
      </c>
      <c r="B145" s="3" t="s">
        <v>290</v>
      </c>
      <c r="C145" s="3" t="s">
        <v>291</v>
      </c>
      <c r="D145" s="4">
        <v>42905</v>
      </c>
      <c r="E145" s="5">
        <v>0.9</v>
      </c>
      <c r="F145" s="6"/>
    </row>
    <row r="146" spans="1:6" ht="12.75">
      <c r="A146" s="2">
        <v>144</v>
      </c>
      <c r="B146" s="3" t="s">
        <v>292</v>
      </c>
      <c r="C146" s="3" t="s">
        <v>293</v>
      </c>
      <c r="D146" s="4">
        <v>42905</v>
      </c>
      <c r="E146" s="5">
        <v>108.7</v>
      </c>
      <c r="F146" s="6"/>
    </row>
    <row r="147" spans="1:6" ht="12.75">
      <c r="A147" s="2">
        <v>145</v>
      </c>
      <c r="B147" s="3" t="s">
        <v>294</v>
      </c>
      <c r="C147" s="3" t="s">
        <v>295</v>
      </c>
      <c r="D147" s="4">
        <v>42905</v>
      </c>
      <c r="E147" s="5">
        <v>1.46</v>
      </c>
      <c r="F147" s="6"/>
    </row>
    <row r="148" spans="1:6" ht="12.75">
      <c r="A148" s="2">
        <v>146</v>
      </c>
      <c r="B148" s="3" t="s">
        <v>296</v>
      </c>
      <c r="C148" s="3" t="s">
        <v>297</v>
      </c>
      <c r="D148" s="4">
        <v>42905</v>
      </c>
      <c r="E148" s="5">
        <v>0.8300000000000001</v>
      </c>
      <c r="F148" s="6"/>
    </row>
    <row r="149" spans="1:6" ht="12.75">
      <c r="A149" s="2">
        <v>147</v>
      </c>
      <c r="B149" s="3" t="s">
        <v>298</v>
      </c>
      <c r="C149" s="3" t="s">
        <v>299</v>
      </c>
      <c r="D149" s="4">
        <v>42905</v>
      </c>
      <c r="E149" s="5">
        <v>2797.93</v>
      </c>
      <c r="F149" s="6"/>
    </row>
    <row r="150" spans="1:6" ht="25.5">
      <c r="A150" s="2">
        <v>148</v>
      </c>
      <c r="B150" s="3" t="s">
        <v>300</v>
      </c>
      <c r="C150" s="3" t="s">
        <v>301</v>
      </c>
      <c r="D150" s="4">
        <v>42905</v>
      </c>
      <c r="E150" s="5">
        <v>31.64</v>
      </c>
      <c r="F150" s="6"/>
    </row>
    <row r="151" spans="1:6" ht="25.5">
      <c r="A151" s="2">
        <v>149</v>
      </c>
      <c r="B151" s="3" t="s">
        <v>302</v>
      </c>
      <c r="C151" s="3" t="s">
        <v>303</v>
      </c>
      <c r="D151" s="4">
        <v>42905</v>
      </c>
      <c r="E151" s="5">
        <v>0.75</v>
      </c>
      <c r="F151" s="6"/>
    </row>
    <row r="152" spans="1:6" ht="12.75">
      <c r="A152" s="2">
        <v>150</v>
      </c>
      <c r="B152" s="3" t="s">
        <v>304</v>
      </c>
      <c r="C152" s="3" t="s">
        <v>305</v>
      </c>
      <c r="D152" s="4">
        <v>42905</v>
      </c>
      <c r="E152" s="5">
        <v>1220.74</v>
      </c>
      <c r="F152" s="6"/>
    </row>
    <row r="153" spans="1:6" ht="12.75">
      <c r="A153" s="2">
        <v>151</v>
      </c>
      <c r="B153" s="3" t="s">
        <v>306</v>
      </c>
      <c r="C153" s="3" t="s">
        <v>307</v>
      </c>
      <c r="D153" s="4">
        <v>42905</v>
      </c>
      <c r="E153" s="5">
        <v>246.23000000000002</v>
      </c>
      <c r="F153" s="6"/>
    </row>
    <row r="154" spans="1:6" ht="25.5">
      <c r="A154" s="2">
        <v>152</v>
      </c>
      <c r="B154" s="3" t="s">
        <v>308</v>
      </c>
      <c r="C154" s="3" t="s">
        <v>309</v>
      </c>
      <c r="D154" s="4">
        <v>42905</v>
      </c>
      <c r="E154" s="5">
        <v>675.35</v>
      </c>
      <c r="F154" s="6"/>
    </row>
    <row r="155" spans="1:6" ht="12.75">
      <c r="A155" s="2">
        <v>153</v>
      </c>
      <c r="B155" s="3" t="s">
        <v>310</v>
      </c>
      <c r="C155" s="3" t="s">
        <v>311</v>
      </c>
      <c r="D155" s="4">
        <v>42905</v>
      </c>
      <c r="E155" s="5">
        <v>302.82</v>
      </c>
      <c r="F155" s="6"/>
    </row>
    <row r="156" spans="1:6" ht="25.5">
      <c r="A156" s="2">
        <v>154</v>
      </c>
      <c r="B156" s="3" t="s">
        <v>312</v>
      </c>
      <c r="C156" s="3" t="s">
        <v>313</v>
      </c>
      <c r="D156" s="4">
        <v>42905</v>
      </c>
      <c r="E156" s="5">
        <v>45.14</v>
      </c>
      <c r="F156" s="6"/>
    </row>
    <row r="157" spans="1:6" ht="12.75">
      <c r="A157" s="2">
        <v>155</v>
      </c>
      <c r="B157" s="3" t="s">
        <v>314</v>
      </c>
      <c r="C157" s="3" t="s">
        <v>315</v>
      </c>
      <c r="D157" s="4">
        <v>42905</v>
      </c>
      <c r="E157" s="5">
        <v>3826.41</v>
      </c>
      <c r="F157" s="6"/>
    </row>
    <row r="158" spans="1:6" ht="25.5">
      <c r="A158" s="2">
        <v>156</v>
      </c>
      <c r="B158" s="3" t="s">
        <v>316</v>
      </c>
      <c r="C158" s="3" t="s">
        <v>317</v>
      </c>
      <c r="D158" s="4">
        <v>42905</v>
      </c>
      <c r="E158" s="5">
        <v>3382</v>
      </c>
      <c r="F158" s="6"/>
    </row>
    <row r="159" spans="1:6" ht="12.75">
      <c r="A159" s="2">
        <v>157</v>
      </c>
      <c r="B159" s="3" t="s">
        <v>318</v>
      </c>
      <c r="C159" s="3" t="s">
        <v>319</v>
      </c>
      <c r="D159" s="4">
        <v>42905</v>
      </c>
      <c r="E159" s="5">
        <v>1207.84</v>
      </c>
      <c r="F159" s="6"/>
    </row>
    <row r="160" spans="1:6" ht="12.75">
      <c r="A160" s="2">
        <v>158</v>
      </c>
      <c r="B160" s="3" t="s">
        <v>320</v>
      </c>
      <c r="C160" s="3" t="s">
        <v>321</v>
      </c>
      <c r="D160" s="4">
        <v>42905</v>
      </c>
      <c r="E160" s="5">
        <v>450.02</v>
      </c>
      <c r="F160" s="6"/>
    </row>
    <row r="161" spans="1:6" ht="25.5">
      <c r="A161" s="2">
        <v>159</v>
      </c>
      <c r="B161" s="3" t="s">
        <v>322</v>
      </c>
      <c r="C161" s="3" t="s">
        <v>323</v>
      </c>
      <c r="D161" s="4">
        <v>42905</v>
      </c>
      <c r="E161" s="5">
        <v>2930.05</v>
      </c>
      <c r="F161" s="6"/>
    </row>
    <row r="162" spans="1:6" ht="25.5">
      <c r="A162" s="2">
        <v>160</v>
      </c>
      <c r="B162" s="3" t="s">
        <v>324</v>
      </c>
      <c r="C162" s="3" t="s">
        <v>325</v>
      </c>
      <c r="D162" s="4">
        <v>42905</v>
      </c>
      <c r="E162" s="5">
        <v>382.67</v>
      </c>
      <c r="F162" s="6"/>
    </row>
    <row r="163" spans="1:6" ht="12.75">
      <c r="A163" s="2">
        <v>161</v>
      </c>
      <c r="B163" s="3" t="s">
        <v>326</v>
      </c>
      <c r="C163" s="3" t="s">
        <v>327</v>
      </c>
      <c r="D163" s="4">
        <v>42905</v>
      </c>
      <c r="E163" s="5">
        <v>5791.04</v>
      </c>
      <c r="F163" s="6"/>
    </row>
    <row r="164" spans="1:6" ht="25.5">
      <c r="A164" s="2">
        <v>162</v>
      </c>
      <c r="B164" s="3" t="s">
        <v>328</v>
      </c>
      <c r="C164" s="3" t="s">
        <v>329</v>
      </c>
      <c r="D164" s="4">
        <v>42905</v>
      </c>
      <c r="E164" s="5">
        <v>4.25</v>
      </c>
      <c r="F164" s="6"/>
    </row>
    <row r="165" spans="1:6" ht="12.75">
      <c r="A165" s="2">
        <v>163</v>
      </c>
      <c r="B165" s="3" t="s">
        <v>330</v>
      </c>
      <c r="C165" s="3" t="s">
        <v>331</v>
      </c>
      <c r="D165" s="4">
        <v>42905</v>
      </c>
      <c r="E165" s="5">
        <v>1003.4200000000001</v>
      </c>
      <c r="F165" s="6"/>
    </row>
    <row r="166" spans="1:6" ht="12.75">
      <c r="A166" s="2">
        <v>164</v>
      </c>
      <c r="B166" s="3" t="s">
        <v>332</v>
      </c>
      <c r="C166" s="3" t="s">
        <v>333</v>
      </c>
      <c r="D166" s="4">
        <v>42905</v>
      </c>
      <c r="E166" s="5">
        <v>529.08</v>
      </c>
      <c r="F166" s="6"/>
    </row>
    <row r="167" spans="1:6" ht="12.75">
      <c r="A167" s="2">
        <v>165</v>
      </c>
      <c r="B167" s="3" t="s">
        <v>334</v>
      </c>
      <c r="C167" s="3" t="s">
        <v>335</v>
      </c>
      <c r="D167" s="4">
        <v>42905</v>
      </c>
      <c r="E167" s="5">
        <v>4575.9800000000005</v>
      </c>
      <c r="F167" s="6"/>
    </row>
    <row r="168" spans="1:6" ht="12.75">
      <c r="A168" s="2">
        <v>166</v>
      </c>
      <c r="B168" s="3" t="s">
        <v>336</v>
      </c>
      <c r="C168" s="3" t="s">
        <v>337</v>
      </c>
      <c r="D168" s="4">
        <v>42905</v>
      </c>
      <c r="E168" s="5">
        <v>3081.25</v>
      </c>
      <c r="F168" s="6"/>
    </row>
    <row r="169" spans="1:6" ht="12.75">
      <c r="A169" s="2">
        <v>167</v>
      </c>
      <c r="B169" s="3" t="s">
        <v>338</v>
      </c>
      <c r="C169" s="3" t="s">
        <v>339</v>
      </c>
      <c r="D169" s="4">
        <v>42905</v>
      </c>
      <c r="E169" s="5">
        <v>36.4</v>
      </c>
      <c r="F169" s="6"/>
    </row>
    <row r="170" spans="1:6" ht="25.5">
      <c r="A170" s="2">
        <v>168</v>
      </c>
      <c r="B170" s="3" t="s">
        <v>340</v>
      </c>
      <c r="C170" s="3" t="s">
        <v>341</v>
      </c>
      <c r="D170" s="4">
        <v>42905</v>
      </c>
      <c r="E170" s="5">
        <v>810.07</v>
      </c>
      <c r="F170" s="6"/>
    </row>
    <row r="171" spans="1:6" ht="25.5">
      <c r="A171" s="2">
        <v>169</v>
      </c>
      <c r="B171" s="3" t="s">
        <v>342</v>
      </c>
      <c r="C171" s="3" t="s">
        <v>343</v>
      </c>
      <c r="D171" s="4">
        <v>42905</v>
      </c>
      <c r="E171" s="5">
        <v>629.97</v>
      </c>
      <c r="F171" s="6"/>
    </row>
    <row r="172" spans="1:6" ht="25.5">
      <c r="A172" s="2">
        <v>170</v>
      </c>
      <c r="B172" s="3" t="s">
        <v>344</v>
      </c>
      <c r="C172" s="3" t="s">
        <v>345</v>
      </c>
      <c r="D172" s="4">
        <v>42905</v>
      </c>
      <c r="E172" s="5">
        <v>0.76</v>
      </c>
      <c r="F172" s="6"/>
    </row>
    <row r="173" spans="1:6" ht="25.5">
      <c r="A173" s="2">
        <v>171</v>
      </c>
      <c r="B173" s="3" t="s">
        <v>346</v>
      </c>
      <c r="C173" s="3" t="s">
        <v>347</v>
      </c>
      <c r="D173" s="4">
        <v>42905</v>
      </c>
      <c r="E173" s="5">
        <v>1730.66</v>
      </c>
      <c r="F173" s="6"/>
    </row>
    <row r="174" spans="1:6" ht="25.5">
      <c r="A174" s="2">
        <v>172</v>
      </c>
      <c r="B174" s="3" t="s">
        <v>348</v>
      </c>
      <c r="C174" s="3" t="s">
        <v>349</v>
      </c>
      <c r="D174" s="4">
        <v>42905</v>
      </c>
      <c r="E174" s="5">
        <v>0.96</v>
      </c>
      <c r="F174" s="6"/>
    </row>
    <row r="175" spans="1:6" ht="25.5">
      <c r="A175" s="2">
        <v>173</v>
      </c>
      <c r="B175" s="3" t="s">
        <v>350</v>
      </c>
      <c r="C175" s="3" t="s">
        <v>351</v>
      </c>
      <c r="D175" s="4">
        <v>42905</v>
      </c>
      <c r="E175" s="5">
        <v>1143.45</v>
      </c>
      <c r="F175" s="6"/>
    </row>
    <row r="176" spans="1:6" ht="12.75">
      <c r="A176" s="2">
        <v>174</v>
      </c>
      <c r="B176" s="3" t="s">
        <v>352</v>
      </c>
      <c r="C176" s="3" t="s">
        <v>353</v>
      </c>
      <c r="D176" s="4">
        <v>42905</v>
      </c>
      <c r="E176" s="5">
        <v>975.1700000000001</v>
      </c>
      <c r="F176" s="6"/>
    </row>
    <row r="177" spans="1:6" ht="12.75">
      <c r="A177" s="2">
        <v>175</v>
      </c>
      <c r="B177" s="3" t="s">
        <v>354</v>
      </c>
      <c r="C177" s="3" t="s">
        <v>355</v>
      </c>
      <c r="D177" s="4">
        <v>42905</v>
      </c>
      <c r="E177" s="5">
        <v>16175.550000000001</v>
      </c>
      <c r="F177" s="6"/>
    </row>
    <row r="178" spans="1:6" ht="12.75">
      <c r="A178" s="7"/>
      <c r="B178" s="7"/>
      <c r="C178" s="7"/>
      <c r="D178" s="7"/>
      <c r="E178" s="7"/>
      <c r="F178" s="7" t="s">
        <v>356</v>
      </c>
    </row>
    <row r="179" spans="1:6" ht="0.75" customHeight="1">
      <c r="A179" s="32"/>
      <c r="B179" s="32"/>
      <c r="C179" s="32"/>
      <c r="D179" s="32"/>
      <c r="E179" s="32"/>
      <c r="F179" s="32"/>
    </row>
  </sheetData>
  <sheetProtection/>
  <mergeCells count="2">
    <mergeCell ref="A1:F1"/>
    <mergeCell ref="A179:F179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19.06.2017 17:03:22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tabSelected="1" view="pageBreakPreview" zoomScale="60" zoomScalePageLayoutView="0" workbookViewId="0" topLeftCell="A1">
      <selection activeCell="N14" sqref="N14"/>
    </sheetView>
  </sheetViews>
  <sheetFormatPr defaultColWidth="8.7109375" defaultRowHeight="12.75"/>
  <cols>
    <col min="1" max="1" width="4.28125" style="30" customWidth="1"/>
    <col min="2" max="2" width="16.7109375" style="8" customWidth="1"/>
    <col min="3" max="3" width="22.57421875" style="8" customWidth="1"/>
    <col min="4" max="4" width="31.28125" style="8" bestFit="1" customWidth="1"/>
    <col min="5" max="5" width="33.28125" style="8" bestFit="1" customWidth="1"/>
    <col min="6" max="6" width="24.421875" style="8" bestFit="1" customWidth="1"/>
    <col min="7" max="7" width="17.7109375" style="8" bestFit="1" customWidth="1"/>
    <col min="8" max="8" width="11.8515625" style="8" hidden="1" customWidth="1"/>
    <col min="9" max="9" width="16.421875" style="8" hidden="1" customWidth="1"/>
    <col min="10" max="16384" width="8.7109375" style="8" customWidth="1"/>
  </cols>
  <sheetData>
    <row r="1" spans="1:9" ht="63">
      <c r="A1" s="9" t="s">
        <v>357</v>
      </c>
      <c r="B1" s="9" t="s">
        <v>2</v>
      </c>
      <c r="C1" s="9" t="s">
        <v>358</v>
      </c>
      <c r="D1" s="9" t="s">
        <v>359</v>
      </c>
      <c r="E1" s="9" t="s">
        <v>363</v>
      </c>
      <c r="F1" s="9" t="s">
        <v>364</v>
      </c>
      <c r="G1" s="10" t="s">
        <v>360</v>
      </c>
      <c r="H1" s="10" t="s">
        <v>361</v>
      </c>
      <c r="I1" s="10" t="s">
        <v>362</v>
      </c>
    </row>
    <row r="2" spans="1:9" ht="15.75">
      <c r="A2" s="11">
        <v>1</v>
      </c>
      <c r="B2" s="19" t="s">
        <v>8</v>
      </c>
      <c r="C2" s="19" t="s">
        <v>9</v>
      </c>
      <c r="D2" s="20">
        <v>8374.07</v>
      </c>
      <c r="E2" s="22">
        <v>8745.6</v>
      </c>
      <c r="F2" s="26">
        <f aca="true" t="shared" si="0" ref="F2:F33">E2-D2</f>
        <v>371.53000000000065</v>
      </c>
      <c r="G2" s="24">
        <v>3.37</v>
      </c>
      <c r="H2" s="27">
        <f aca="true" t="shared" si="1" ref="H2:H33">G2*F2</f>
        <v>1252.0561000000023</v>
      </c>
      <c r="I2" s="14"/>
    </row>
    <row r="3" spans="1:9" ht="15.75">
      <c r="A3" s="11">
        <v>2</v>
      </c>
      <c r="B3" s="12" t="s">
        <v>10</v>
      </c>
      <c r="C3" s="12" t="s">
        <v>11</v>
      </c>
      <c r="D3" s="13">
        <v>56.13</v>
      </c>
      <c r="E3" s="13">
        <v>56.13</v>
      </c>
      <c r="F3" s="23">
        <f t="shared" si="0"/>
        <v>0</v>
      </c>
      <c r="G3" s="25">
        <v>4.81</v>
      </c>
      <c r="H3" s="27">
        <f t="shared" si="1"/>
        <v>0</v>
      </c>
      <c r="I3" s="14"/>
    </row>
    <row r="4" spans="1:9" ht="31.5">
      <c r="A4" s="11">
        <v>3</v>
      </c>
      <c r="B4" s="19" t="s">
        <v>12</v>
      </c>
      <c r="C4" s="19" t="s">
        <v>13</v>
      </c>
      <c r="D4" s="20">
        <v>41553.38</v>
      </c>
      <c r="E4" s="22">
        <v>42090.08</v>
      </c>
      <c r="F4" s="26">
        <f t="shared" si="0"/>
        <v>536.7000000000044</v>
      </c>
      <c r="G4" s="24">
        <v>3.37</v>
      </c>
      <c r="H4" s="27">
        <f t="shared" si="1"/>
        <v>1808.6790000000149</v>
      </c>
      <c r="I4" s="14"/>
    </row>
    <row r="5" spans="1:9" ht="15.75">
      <c r="A5" s="11">
        <v>4</v>
      </c>
      <c r="B5" s="12" t="s">
        <v>14</v>
      </c>
      <c r="C5" s="12" t="s">
        <v>15</v>
      </c>
      <c r="D5" s="13">
        <v>2.62</v>
      </c>
      <c r="E5" s="13">
        <v>2.62</v>
      </c>
      <c r="F5" s="23">
        <f t="shared" si="0"/>
        <v>0</v>
      </c>
      <c r="G5" s="25">
        <v>4.81</v>
      </c>
      <c r="H5" s="27">
        <f t="shared" si="1"/>
        <v>0</v>
      </c>
      <c r="I5" s="14"/>
    </row>
    <row r="6" spans="1:9" ht="31.5">
      <c r="A6" s="11">
        <v>5</v>
      </c>
      <c r="B6" s="12" t="s">
        <v>16</v>
      </c>
      <c r="C6" s="12" t="s">
        <v>17</v>
      </c>
      <c r="D6" s="13">
        <v>2924.8</v>
      </c>
      <c r="E6" s="13">
        <v>3028.14</v>
      </c>
      <c r="F6" s="23">
        <f t="shared" si="0"/>
        <v>103.33999999999969</v>
      </c>
      <c r="G6" s="25">
        <v>4.81</v>
      </c>
      <c r="H6" s="27">
        <f t="shared" si="1"/>
        <v>497.0653999999985</v>
      </c>
      <c r="I6" s="14"/>
    </row>
    <row r="7" spans="1:9" ht="15.75">
      <c r="A7" s="11">
        <v>6</v>
      </c>
      <c r="B7" s="12" t="s">
        <v>18</v>
      </c>
      <c r="C7" s="12" t="s">
        <v>19</v>
      </c>
      <c r="D7" s="13">
        <v>781.5500000000001</v>
      </c>
      <c r="E7" s="13">
        <v>785.4300000000001</v>
      </c>
      <c r="F7" s="23">
        <f t="shared" si="0"/>
        <v>3.8799999999999955</v>
      </c>
      <c r="G7" s="25">
        <v>4.81</v>
      </c>
      <c r="H7" s="27">
        <f t="shared" si="1"/>
        <v>18.662799999999976</v>
      </c>
      <c r="I7" s="14"/>
    </row>
    <row r="8" spans="1:9" ht="15.75">
      <c r="A8" s="11">
        <v>7</v>
      </c>
      <c r="B8" s="12" t="s">
        <v>20</v>
      </c>
      <c r="C8" s="12" t="s">
        <v>21</v>
      </c>
      <c r="D8" s="13">
        <v>1087.83</v>
      </c>
      <c r="E8" s="13">
        <v>1096.57</v>
      </c>
      <c r="F8" s="23">
        <f t="shared" si="0"/>
        <v>8.740000000000009</v>
      </c>
      <c r="G8" s="25">
        <v>4.81</v>
      </c>
      <c r="H8" s="27">
        <f t="shared" si="1"/>
        <v>42.03940000000004</v>
      </c>
      <c r="I8" s="14"/>
    </row>
    <row r="9" spans="1:9" ht="15.75">
      <c r="A9" s="11">
        <v>8</v>
      </c>
      <c r="B9" s="12" t="s">
        <v>22</v>
      </c>
      <c r="C9" s="12" t="s">
        <v>23</v>
      </c>
      <c r="D9" s="13">
        <v>22669.29</v>
      </c>
      <c r="E9" s="13">
        <v>22762.27</v>
      </c>
      <c r="F9" s="23">
        <f t="shared" si="0"/>
        <v>92.97999999999956</v>
      </c>
      <c r="G9" s="25">
        <v>4.81</v>
      </c>
      <c r="H9" s="27">
        <f t="shared" si="1"/>
        <v>447.23379999999787</v>
      </c>
      <c r="I9" s="14"/>
    </row>
    <row r="10" spans="1:9" ht="15.75">
      <c r="A10" s="11">
        <v>9</v>
      </c>
      <c r="B10" s="12" t="s">
        <v>24</v>
      </c>
      <c r="C10" s="12" t="s">
        <v>25</v>
      </c>
      <c r="D10" s="13">
        <v>3.31</v>
      </c>
      <c r="E10" s="13">
        <v>3.31</v>
      </c>
      <c r="F10" s="23">
        <f t="shared" si="0"/>
        <v>0</v>
      </c>
      <c r="G10" s="25">
        <v>4.81</v>
      </c>
      <c r="H10" s="27">
        <f t="shared" si="1"/>
        <v>0</v>
      </c>
      <c r="I10" s="14"/>
    </row>
    <row r="11" spans="1:9" ht="15.75">
      <c r="A11" s="11">
        <v>10</v>
      </c>
      <c r="B11" s="12" t="s">
        <v>26</v>
      </c>
      <c r="C11" s="12" t="s">
        <v>27</v>
      </c>
      <c r="D11" s="13">
        <v>2738.09</v>
      </c>
      <c r="E11" s="13">
        <v>2842.67</v>
      </c>
      <c r="F11" s="23">
        <f t="shared" si="0"/>
        <v>104.57999999999993</v>
      </c>
      <c r="G11" s="25">
        <v>4.81</v>
      </c>
      <c r="H11" s="27">
        <f t="shared" si="1"/>
        <v>503.0297999999996</v>
      </c>
      <c r="I11" s="14"/>
    </row>
    <row r="12" spans="1:9" ht="15.75">
      <c r="A12" s="11">
        <v>11</v>
      </c>
      <c r="B12" s="12" t="s">
        <v>28</v>
      </c>
      <c r="C12" s="12" t="s">
        <v>29</v>
      </c>
      <c r="D12" s="13">
        <v>1.42</v>
      </c>
      <c r="E12" s="13">
        <v>1.42</v>
      </c>
      <c r="F12" s="23">
        <f t="shared" si="0"/>
        <v>0</v>
      </c>
      <c r="G12" s="25">
        <v>4.81</v>
      </c>
      <c r="H12" s="27">
        <f t="shared" si="1"/>
        <v>0</v>
      </c>
      <c r="I12" s="14"/>
    </row>
    <row r="13" spans="1:9" ht="15.75">
      <c r="A13" s="11">
        <v>12</v>
      </c>
      <c r="B13" s="12" t="s">
        <v>30</v>
      </c>
      <c r="C13" s="12" t="s">
        <v>31</v>
      </c>
      <c r="D13" s="13">
        <v>196.51</v>
      </c>
      <c r="E13" s="13">
        <v>196.51</v>
      </c>
      <c r="F13" s="23">
        <f t="shared" si="0"/>
        <v>0</v>
      </c>
      <c r="G13" s="25">
        <v>4.81</v>
      </c>
      <c r="H13" s="27">
        <f t="shared" si="1"/>
        <v>0</v>
      </c>
      <c r="I13" s="14"/>
    </row>
    <row r="14" spans="1:9" ht="15.75">
      <c r="A14" s="11">
        <v>13</v>
      </c>
      <c r="B14" s="12" t="s">
        <v>32</v>
      </c>
      <c r="C14" s="12" t="s">
        <v>33</v>
      </c>
      <c r="D14" s="13">
        <v>0.51</v>
      </c>
      <c r="E14" s="13">
        <v>0.51</v>
      </c>
      <c r="F14" s="23">
        <f t="shared" si="0"/>
        <v>0</v>
      </c>
      <c r="G14" s="25">
        <v>4.81</v>
      </c>
      <c r="H14" s="27">
        <f t="shared" si="1"/>
        <v>0</v>
      </c>
      <c r="I14" s="14"/>
    </row>
    <row r="15" spans="1:9" ht="15.75">
      <c r="A15" s="11">
        <v>14</v>
      </c>
      <c r="B15" s="12" t="s">
        <v>34</v>
      </c>
      <c r="C15" s="12" t="s">
        <v>35</v>
      </c>
      <c r="D15" s="13">
        <v>131.26</v>
      </c>
      <c r="E15" s="13">
        <v>131.26</v>
      </c>
      <c r="F15" s="23">
        <f t="shared" si="0"/>
        <v>0</v>
      </c>
      <c r="G15" s="25">
        <v>4.81</v>
      </c>
      <c r="H15" s="27">
        <f t="shared" si="1"/>
        <v>0</v>
      </c>
      <c r="I15" s="14"/>
    </row>
    <row r="16" spans="1:9" ht="15.75">
      <c r="A16" s="11">
        <v>15</v>
      </c>
      <c r="B16" s="12" t="s">
        <v>36</v>
      </c>
      <c r="C16" s="12" t="s">
        <v>37</v>
      </c>
      <c r="D16" s="13">
        <v>62.59</v>
      </c>
      <c r="E16" s="13">
        <v>62.59</v>
      </c>
      <c r="F16" s="23">
        <f t="shared" si="0"/>
        <v>0</v>
      </c>
      <c r="G16" s="25">
        <v>4.81</v>
      </c>
      <c r="H16" s="27">
        <f t="shared" si="1"/>
        <v>0</v>
      </c>
      <c r="I16" s="14"/>
    </row>
    <row r="17" spans="1:9" ht="15.75">
      <c r="A17" s="11">
        <v>16</v>
      </c>
      <c r="B17" s="12" t="s">
        <v>38</v>
      </c>
      <c r="C17" s="12" t="s">
        <v>39</v>
      </c>
      <c r="D17" s="13">
        <v>727.99</v>
      </c>
      <c r="E17" s="13">
        <v>795.3000000000001</v>
      </c>
      <c r="F17" s="23">
        <f t="shared" si="0"/>
        <v>67.31000000000006</v>
      </c>
      <c r="G17" s="25">
        <v>4.81</v>
      </c>
      <c r="H17" s="27">
        <f t="shared" si="1"/>
        <v>323.7611000000003</v>
      </c>
      <c r="I17" s="14"/>
    </row>
    <row r="18" spans="1:9" ht="15.75">
      <c r="A18" s="11">
        <v>17</v>
      </c>
      <c r="B18" s="12" t="s">
        <v>40</v>
      </c>
      <c r="C18" s="12" t="s">
        <v>41</v>
      </c>
      <c r="D18" s="13">
        <v>5719.85</v>
      </c>
      <c r="E18" s="13">
        <v>5981.55</v>
      </c>
      <c r="F18" s="23">
        <f t="shared" si="0"/>
        <v>261.6999999999998</v>
      </c>
      <c r="G18" s="25">
        <v>4.81</v>
      </c>
      <c r="H18" s="27">
        <f t="shared" si="1"/>
        <v>1258.7769999999991</v>
      </c>
      <c r="I18" s="14"/>
    </row>
    <row r="19" spans="1:9" ht="15.75">
      <c r="A19" s="11">
        <v>18</v>
      </c>
      <c r="B19" s="12" t="s">
        <v>42</v>
      </c>
      <c r="C19" s="12" t="s">
        <v>43</v>
      </c>
      <c r="D19" s="13">
        <v>1506.7</v>
      </c>
      <c r="E19" s="13">
        <v>1541.07</v>
      </c>
      <c r="F19" s="23">
        <f t="shared" si="0"/>
        <v>34.36999999999989</v>
      </c>
      <c r="G19" s="25">
        <v>4.81</v>
      </c>
      <c r="H19" s="27">
        <f t="shared" si="1"/>
        <v>165.31969999999947</v>
      </c>
      <c r="I19" s="14"/>
    </row>
    <row r="20" spans="1:9" ht="15.75">
      <c r="A20" s="11">
        <v>19</v>
      </c>
      <c r="B20" s="12" t="s">
        <v>44</v>
      </c>
      <c r="C20" s="12" t="s">
        <v>45</v>
      </c>
      <c r="D20" s="13">
        <v>18.69</v>
      </c>
      <c r="E20" s="13">
        <v>19.02</v>
      </c>
      <c r="F20" s="23">
        <f t="shared" si="0"/>
        <v>0.3299999999999983</v>
      </c>
      <c r="G20" s="25">
        <v>4.81</v>
      </c>
      <c r="H20" s="27">
        <f t="shared" si="1"/>
        <v>1.5872999999999917</v>
      </c>
      <c r="I20" s="14"/>
    </row>
    <row r="21" spans="1:9" ht="15.75">
      <c r="A21" s="11">
        <v>20</v>
      </c>
      <c r="B21" s="12" t="s">
        <v>46</v>
      </c>
      <c r="C21" s="12" t="s">
        <v>47</v>
      </c>
      <c r="D21" s="13">
        <v>1.01</v>
      </c>
      <c r="E21" s="13">
        <v>1.01</v>
      </c>
      <c r="F21" s="23">
        <f t="shared" si="0"/>
        <v>0</v>
      </c>
      <c r="G21" s="25">
        <v>4.81</v>
      </c>
      <c r="H21" s="27">
        <f t="shared" si="1"/>
        <v>0</v>
      </c>
      <c r="I21" s="14"/>
    </row>
    <row r="22" spans="1:9" ht="15.75">
      <c r="A22" s="11">
        <v>21</v>
      </c>
      <c r="B22" s="12" t="s">
        <v>48</v>
      </c>
      <c r="C22" s="12" t="s">
        <v>49</v>
      </c>
      <c r="D22" s="13">
        <v>84.7</v>
      </c>
      <c r="E22" s="13">
        <v>87.03</v>
      </c>
      <c r="F22" s="23">
        <f t="shared" si="0"/>
        <v>2.3299999999999983</v>
      </c>
      <c r="G22" s="25">
        <v>4.81</v>
      </c>
      <c r="H22" s="27">
        <f t="shared" si="1"/>
        <v>11.207299999999991</v>
      </c>
      <c r="I22" s="14"/>
    </row>
    <row r="23" spans="1:9" ht="31.5">
      <c r="A23" s="11">
        <v>22</v>
      </c>
      <c r="B23" s="12" t="s">
        <v>50</v>
      </c>
      <c r="C23" s="12" t="s">
        <v>51</v>
      </c>
      <c r="D23" s="13">
        <v>346.63</v>
      </c>
      <c r="E23" s="13">
        <v>346.8</v>
      </c>
      <c r="F23" s="23">
        <f t="shared" si="0"/>
        <v>0.17000000000001592</v>
      </c>
      <c r="G23" s="25">
        <v>4.81</v>
      </c>
      <c r="H23" s="27">
        <f t="shared" si="1"/>
        <v>0.8177000000000765</v>
      </c>
      <c r="I23" s="14"/>
    </row>
    <row r="24" spans="1:9" ht="15.75">
      <c r="A24" s="11">
        <v>23</v>
      </c>
      <c r="B24" s="12" t="s">
        <v>52</v>
      </c>
      <c r="C24" s="12" t="s">
        <v>53</v>
      </c>
      <c r="D24" s="13">
        <v>3229.76</v>
      </c>
      <c r="E24" s="13">
        <v>3313.9300000000003</v>
      </c>
      <c r="F24" s="23">
        <f t="shared" si="0"/>
        <v>84.17000000000007</v>
      </c>
      <c r="G24" s="25">
        <v>4.81</v>
      </c>
      <c r="H24" s="27">
        <f t="shared" si="1"/>
        <v>404.8577000000003</v>
      </c>
      <c r="I24" s="14"/>
    </row>
    <row r="25" spans="1:9" ht="15.75">
      <c r="A25" s="11">
        <v>24</v>
      </c>
      <c r="B25" s="12" t="s">
        <v>54</v>
      </c>
      <c r="C25" s="12" t="s">
        <v>55</v>
      </c>
      <c r="D25" s="13">
        <v>0.78</v>
      </c>
      <c r="E25" s="13">
        <v>0.78</v>
      </c>
      <c r="F25" s="23">
        <f t="shared" si="0"/>
        <v>0</v>
      </c>
      <c r="G25" s="25">
        <v>4.81</v>
      </c>
      <c r="H25" s="27">
        <f t="shared" si="1"/>
        <v>0</v>
      </c>
      <c r="I25" s="14"/>
    </row>
    <row r="26" spans="1:9" ht="15.75">
      <c r="A26" s="11">
        <v>25</v>
      </c>
      <c r="B26" s="12" t="s">
        <v>56</v>
      </c>
      <c r="C26" s="12" t="s">
        <v>57</v>
      </c>
      <c r="D26" s="13">
        <v>1428.81</v>
      </c>
      <c r="E26" s="13">
        <v>1469.92</v>
      </c>
      <c r="F26" s="23">
        <f t="shared" si="0"/>
        <v>41.11000000000013</v>
      </c>
      <c r="G26" s="25">
        <v>4.81</v>
      </c>
      <c r="H26" s="27">
        <f t="shared" si="1"/>
        <v>197.7391000000006</v>
      </c>
      <c r="I26" s="14"/>
    </row>
    <row r="27" spans="1:9" ht="15.75">
      <c r="A27" s="11">
        <v>26</v>
      </c>
      <c r="B27" s="12" t="s">
        <v>58</v>
      </c>
      <c r="C27" s="12" t="s">
        <v>59</v>
      </c>
      <c r="D27" s="13">
        <v>5064.16</v>
      </c>
      <c r="E27" s="13">
        <v>5148.37</v>
      </c>
      <c r="F27" s="23">
        <f t="shared" si="0"/>
        <v>84.21000000000004</v>
      </c>
      <c r="G27" s="25">
        <v>4.81</v>
      </c>
      <c r="H27" s="27">
        <f t="shared" si="1"/>
        <v>405.05010000000016</v>
      </c>
      <c r="I27" s="14"/>
    </row>
    <row r="28" spans="1:9" ht="15.75">
      <c r="A28" s="11">
        <v>27</v>
      </c>
      <c r="B28" s="12" t="s">
        <v>60</v>
      </c>
      <c r="C28" s="12" t="s">
        <v>61</v>
      </c>
      <c r="D28" s="13">
        <v>1247.99</v>
      </c>
      <c r="E28" s="13">
        <v>1373.44</v>
      </c>
      <c r="F28" s="23">
        <f t="shared" si="0"/>
        <v>125.45000000000005</v>
      </c>
      <c r="G28" s="25">
        <v>4.81</v>
      </c>
      <c r="H28" s="27">
        <f t="shared" si="1"/>
        <v>603.4145000000002</v>
      </c>
      <c r="I28" s="14"/>
    </row>
    <row r="29" spans="1:9" ht="15.75">
      <c r="A29" s="11">
        <v>28</v>
      </c>
      <c r="B29" s="12" t="s">
        <v>62</v>
      </c>
      <c r="C29" s="12" t="s">
        <v>63</v>
      </c>
      <c r="D29" s="13">
        <v>11703.6</v>
      </c>
      <c r="E29" s="13">
        <v>11963.65</v>
      </c>
      <c r="F29" s="23">
        <f t="shared" si="0"/>
        <v>260.0499999999993</v>
      </c>
      <c r="G29" s="25">
        <v>4.81</v>
      </c>
      <c r="H29" s="27">
        <f t="shared" si="1"/>
        <v>1250.8404999999964</v>
      </c>
      <c r="I29" s="14"/>
    </row>
    <row r="30" spans="1:9" ht="15.75">
      <c r="A30" s="11">
        <v>29</v>
      </c>
      <c r="B30" s="12" t="s">
        <v>64</v>
      </c>
      <c r="C30" s="12" t="s">
        <v>65</v>
      </c>
      <c r="D30" s="13">
        <v>4213.29</v>
      </c>
      <c r="E30" s="13">
        <v>4267.47</v>
      </c>
      <c r="F30" s="23">
        <f t="shared" si="0"/>
        <v>54.18000000000029</v>
      </c>
      <c r="G30" s="25">
        <v>4.81</v>
      </c>
      <c r="H30" s="27">
        <f t="shared" si="1"/>
        <v>260.60580000000135</v>
      </c>
      <c r="I30" s="14"/>
    </row>
    <row r="31" spans="1:9" ht="15.75">
      <c r="A31" s="11">
        <v>30</v>
      </c>
      <c r="B31" s="12" t="s">
        <v>66</v>
      </c>
      <c r="C31" s="12" t="s">
        <v>67</v>
      </c>
      <c r="D31" s="13">
        <v>0.79</v>
      </c>
      <c r="E31" s="13">
        <v>0.79</v>
      </c>
      <c r="F31" s="23">
        <f t="shared" si="0"/>
        <v>0</v>
      </c>
      <c r="G31" s="25">
        <v>4.81</v>
      </c>
      <c r="H31" s="27">
        <f t="shared" si="1"/>
        <v>0</v>
      </c>
      <c r="I31" s="14"/>
    </row>
    <row r="32" spans="1:9" ht="15.75">
      <c r="A32" s="11">
        <v>31</v>
      </c>
      <c r="B32" s="12" t="s">
        <v>68</v>
      </c>
      <c r="C32" s="12" t="s">
        <v>69</v>
      </c>
      <c r="D32" s="13">
        <v>0.96</v>
      </c>
      <c r="E32" s="13">
        <v>0.96</v>
      </c>
      <c r="F32" s="23">
        <f t="shared" si="0"/>
        <v>0</v>
      </c>
      <c r="G32" s="25">
        <v>4.81</v>
      </c>
      <c r="H32" s="27">
        <f t="shared" si="1"/>
        <v>0</v>
      </c>
      <c r="I32" s="14"/>
    </row>
    <row r="33" spans="1:9" ht="15.75">
      <c r="A33" s="11">
        <v>32</v>
      </c>
      <c r="B33" s="12" t="s">
        <v>70</v>
      </c>
      <c r="C33" s="12" t="s">
        <v>71</v>
      </c>
      <c r="D33" s="13">
        <v>1365.07</v>
      </c>
      <c r="E33" s="13">
        <v>1463.99</v>
      </c>
      <c r="F33" s="23">
        <f t="shared" si="0"/>
        <v>98.92000000000007</v>
      </c>
      <c r="G33" s="25">
        <v>4.81</v>
      </c>
      <c r="H33" s="27">
        <f t="shared" si="1"/>
        <v>475.8052000000003</v>
      </c>
      <c r="I33" s="14"/>
    </row>
    <row r="34" spans="1:9" ht="15.75">
      <c r="A34" s="11">
        <v>33</v>
      </c>
      <c r="B34" s="12" t="s">
        <v>72</v>
      </c>
      <c r="C34" s="12" t="s">
        <v>73</v>
      </c>
      <c r="D34" s="13">
        <v>3284.31</v>
      </c>
      <c r="E34" s="13">
        <v>3348.86</v>
      </c>
      <c r="F34" s="23">
        <f aca="true" t="shared" si="2" ref="F34:F65">E34-D34</f>
        <v>64.55000000000018</v>
      </c>
      <c r="G34" s="25">
        <v>4.81</v>
      </c>
      <c r="H34" s="27">
        <f aca="true" t="shared" si="3" ref="H34:H65">G34*F34</f>
        <v>310.48550000000085</v>
      </c>
      <c r="I34" s="14"/>
    </row>
    <row r="35" spans="1:9" ht="15.75">
      <c r="A35" s="11">
        <v>34</v>
      </c>
      <c r="B35" s="12" t="s">
        <v>74</v>
      </c>
      <c r="C35" s="12" t="s">
        <v>75</v>
      </c>
      <c r="D35" s="13">
        <v>662.45</v>
      </c>
      <c r="E35" s="13">
        <v>662.45</v>
      </c>
      <c r="F35" s="23">
        <f t="shared" si="2"/>
        <v>0</v>
      </c>
      <c r="G35" s="25">
        <v>4.81</v>
      </c>
      <c r="H35" s="27">
        <f t="shared" si="3"/>
        <v>0</v>
      </c>
      <c r="I35" s="14"/>
    </row>
    <row r="36" spans="1:9" ht="15.75">
      <c r="A36" s="11">
        <v>35</v>
      </c>
      <c r="B36" s="12" t="s">
        <v>76</v>
      </c>
      <c r="C36" s="12" t="s">
        <v>77</v>
      </c>
      <c r="D36" s="13">
        <v>2.2800000000000002</v>
      </c>
      <c r="E36" s="13">
        <v>2.2800000000000002</v>
      </c>
      <c r="F36" s="23">
        <f t="shared" si="2"/>
        <v>0</v>
      </c>
      <c r="G36" s="25">
        <v>4.81</v>
      </c>
      <c r="H36" s="27">
        <f t="shared" si="3"/>
        <v>0</v>
      </c>
      <c r="I36" s="14"/>
    </row>
    <row r="37" spans="1:9" ht="15.75">
      <c r="A37" s="11">
        <v>36</v>
      </c>
      <c r="B37" s="12" t="s">
        <v>78</v>
      </c>
      <c r="C37" s="12" t="s">
        <v>79</v>
      </c>
      <c r="D37" s="13">
        <v>1940.99</v>
      </c>
      <c r="E37" s="13">
        <v>2005.1200000000001</v>
      </c>
      <c r="F37" s="23">
        <f t="shared" si="2"/>
        <v>64.13000000000011</v>
      </c>
      <c r="G37" s="25">
        <v>4.81</v>
      </c>
      <c r="H37" s="27">
        <f t="shared" si="3"/>
        <v>308.4653000000005</v>
      </c>
      <c r="I37" s="14"/>
    </row>
    <row r="38" spans="1:9" ht="15.75">
      <c r="A38" s="11">
        <v>37</v>
      </c>
      <c r="B38" s="12" t="s">
        <v>80</v>
      </c>
      <c r="C38" s="12" t="s">
        <v>81</v>
      </c>
      <c r="D38" s="13">
        <v>1325.01</v>
      </c>
      <c r="E38" s="13">
        <v>1385.58</v>
      </c>
      <c r="F38" s="23">
        <f t="shared" si="2"/>
        <v>60.569999999999936</v>
      </c>
      <c r="G38" s="25">
        <v>4.81</v>
      </c>
      <c r="H38" s="27">
        <f t="shared" si="3"/>
        <v>291.34169999999966</v>
      </c>
      <c r="I38" s="14"/>
    </row>
    <row r="39" spans="1:9" ht="15.75">
      <c r="A39" s="11">
        <v>38</v>
      </c>
      <c r="B39" s="12" t="s">
        <v>82</v>
      </c>
      <c r="C39" s="12" t="s">
        <v>83</v>
      </c>
      <c r="D39" s="13">
        <v>427.97</v>
      </c>
      <c r="E39" s="13">
        <v>436.39</v>
      </c>
      <c r="F39" s="23">
        <f t="shared" si="2"/>
        <v>8.419999999999959</v>
      </c>
      <c r="G39" s="25">
        <v>4.81</v>
      </c>
      <c r="H39" s="27">
        <f t="shared" si="3"/>
        <v>40.5001999999998</v>
      </c>
      <c r="I39" s="14"/>
    </row>
    <row r="40" spans="1:9" ht="15.75">
      <c r="A40" s="11">
        <v>39</v>
      </c>
      <c r="B40" s="12" t="s">
        <v>84</v>
      </c>
      <c r="C40" s="12" t="s">
        <v>85</v>
      </c>
      <c r="D40" s="13">
        <v>2033.79</v>
      </c>
      <c r="E40" s="13">
        <v>2114.41</v>
      </c>
      <c r="F40" s="23">
        <f t="shared" si="2"/>
        <v>80.61999999999989</v>
      </c>
      <c r="G40" s="25">
        <v>4.81</v>
      </c>
      <c r="H40" s="27">
        <f t="shared" si="3"/>
        <v>387.7821999999994</v>
      </c>
      <c r="I40" s="14"/>
    </row>
    <row r="41" spans="1:9" ht="15.75">
      <c r="A41" s="11">
        <v>40</v>
      </c>
      <c r="B41" s="12" t="s">
        <v>86</v>
      </c>
      <c r="C41" s="12" t="s">
        <v>87</v>
      </c>
      <c r="D41" s="13">
        <v>0.85</v>
      </c>
      <c r="E41" s="13">
        <v>0.85</v>
      </c>
      <c r="F41" s="23">
        <f t="shared" si="2"/>
        <v>0</v>
      </c>
      <c r="G41" s="25">
        <v>4.81</v>
      </c>
      <c r="H41" s="27">
        <f t="shared" si="3"/>
        <v>0</v>
      </c>
      <c r="I41" s="14"/>
    </row>
    <row r="42" spans="1:9" ht="15.75">
      <c r="A42" s="11">
        <v>41</v>
      </c>
      <c r="B42" s="12" t="s">
        <v>88</v>
      </c>
      <c r="C42" s="12" t="s">
        <v>89</v>
      </c>
      <c r="D42" s="13">
        <v>0.97</v>
      </c>
      <c r="E42" s="13">
        <v>0.97</v>
      </c>
      <c r="F42" s="23">
        <f t="shared" si="2"/>
        <v>0</v>
      </c>
      <c r="G42" s="25">
        <v>4.81</v>
      </c>
      <c r="H42" s="27">
        <f t="shared" si="3"/>
        <v>0</v>
      </c>
      <c r="I42" s="14"/>
    </row>
    <row r="43" spans="1:9" ht="15.75">
      <c r="A43" s="11">
        <v>42</v>
      </c>
      <c r="B43" s="12" t="s">
        <v>90</v>
      </c>
      <c r="C43" s="12" t="s">
        <v>91</v>
      </c>
      <c r="D43" s="13">
        <v>2238.34</v>
      </c>
      <c r="E43" s="13">
        <v>2372.92</v>
      </c>
      <c r="F43" s="23">
        <f t="shared" si="2"/>
        <v>134.57999999999993</v>
      </c>
      <c r="G43" s="25">
        <v>4.81</v>
      </c>
      <c r="H43" s="27">
        <f t="shared" si="3"/>
        <v>647.3297999999996</v>
      </c>
      <c r="I43" s="14"/>
    </row>
    <row r="44" spans="1:9" ht="15.75">
      <c r="A44" s="11">
        <v>43</v>
      </c>
      <c r="B44" s="19" t="s">
        <v>92</v>
      </c>
      <c r="C44" s="19" t="s">
        <v>93</v>
      </c>
      <c r="D44" s="20">
        <v>3286.42</v>
      </c>
      <c r="E44" s="22">
        <v>3399.44</v>
      </c>
      <c r="F44" s="26">
        <f t="shared" si="2"/>
        <v>113.01999999999998</v>
      </c>
      <c r="G44" s="24">
        <v>3.37</v>
      </c>
      <c r="H44" s="27">
        <f t="shared" si="3"/>
        <v>380.87739999999997</v>
      </c>
      <c r="I44" s="14"/>
    </row>
    <row r="45" spans="1:9" ht="15.75">
      <c r="A45" s="11">
        <v>44</v>
      </c>
      <c r="B45" s="12" t="s">
        <v>94</v>
      </c>
      <c r="C45" s="12" t="s">
        <v>95</v>
      </c>
      <c r="D45" s="13">
        <v>103.69</v>
      </c>
      <c r="E45" s="13">
        <v>117.25</v>
      </c>
      <c r="F45" s="23">
        <f t="shared" si="2"/>
        <v>13.560000000000002</v>
      </c>
      <c r="G45" s="25">
        <v>4.81</v>
      </c>
      <c r="H45" s="27">
        <f t="shared" si="3"/>
        <v>65.2236</v>
      </c>
      <c r="I45" s="14"/>
    </row>
    <row r="46" spans="1:9" ht="15.75">
      <c r="A46" s="11">
        <v>45</v>
      </c>
      <c r="B46" s="19" t="s">
        <v>96</v>
      </c>
      <c r="C46" s="19" t="s">
        <v>97</v>
      </c>
      <c r="D46" s="20">
        <v>8690.27</v>
      </c>
      <c r="E46" s="22">
        <v>8828.06</v>
      </c>
      <c r="F46" s="26">
        <f t="shared" si="2"/>
        <v>137.78999999999905</v>
      </c>
      <c r="G46" s="24">
        <v>3.37</v>
      </c>
      <c r="H46" s="27">
        <f t="shared" si="3"/>
        <v>464.35229999999683</v>
      </c>
      <c r="I46" s="14"/>
    </row>
    <row r="47" spans="1:9" ht="15.75">
      <c r="A47" s="11">
        <v>46</v>
      </c>
      <c r="B47" s="19" t="s">
        <v>98</v>
      </c>
      <c r="C47" s="19" t="s">
        <v>99</v>
      </c>
      <c r="D47" s="20">
        <v>6263.35</v>
      </c>
      <c r="E47" s="22">
        <v>6393.4400000000005</v>
      </c>
      <c r="F47" s="26">
        <f t="shared" si="2"/>
        <v>130.09000000000015</v>
      </c>
      <c r="G47" s="24">
        <v>3.37</v>
      </c>
      <c r="H47" s="27">
        <f t="shared" si="3"/>
        <v>438.4033000000005</v>
      </c>
      <c r="I47" s="14"/>
    </row>
    <row r="48" spans="1:9" ht="15.75">
      <c r="A48" s="11">
        <v>47</v>
      </c>
      <c r="B48" s="12" t="s">
        <v>100</v>
      </c>
      <c r="C48" s="12" t="s">
        <v>101</v>
      </c>
      <c r="D48" s="13">
        <v>1599.48</v>
      </c>
      <c r="E48" s="13">
        <v>1634.41</v>
      </c>
      <c r="F48" s="23">
        <f t="shared" si="2"/>
        <v>34.930000000000064</v>
      </c>
      <c r="G48" s="25">
        <v>4.81</v>
      </c>
      <c r="H48" s="27">
        <f t="shared" si="3"/>
        <v>168.0133000000003</v>
      </c>
      <c r="I48" s="14"/>
    </row>
    <row r="49" spans="1:9" ht="15.75">
      <c r="A49" s="11">
        <v>48</v>
      </c>
      <c r="B49" s="12" t="s">
        <v>102</v>
      </c>
      <c r="C49" s="12" t="s">
        <v>103</v>
      </c>
      <c r="D49" s="13">
        <v>2.58</v>
      </c>
      <c r="E49" s="13">
        <v>2.58</v>
      </c>
      <c r="F49" s="23">
        <f t="shared" si="2"/>
        <v>0</v>
      </c>
      <c r="G49" s="25">
        <v>4.81</v>
      </c>
      <c r="H49" s="27">
        <f t="shared" si="3"/>
        <v>0</v>
      </c>
      <c r="I49" s="14"/>
    </row>
    <row r="50" spans="1:9" ht="15.75">
      <c r="A50" s="11">
        <v>49</v>
      </c>
      <c r="B50" s="12" t="s">
        <v>104</v>
      </c>
      <c r="C50" s="12" t="s">
        <v>105</v>
      </c>
      <c r="D50" s="13">
        <v>4098.87</v>
      </c>
      <c r="E50" s="13">
        <v>4155.03</v>
      </c>
      <c r="F50" s="23">
        <f t="shared" si="2"/>
        <v>56.159999999999854</v>
      </c>
      <c r="G50" s="25">
        <v>4.81</v>
      </c>
      <c r="H50" s="27">
        <f t="shared" si="3"/>
        <v>270.1295999999993</v>
      </c>
      <c r="I50" s="14"/>
    </row>
    <row r="51" spans="1:9" ht="15.75">
      <c r="A51" s="11">
        <v>50</v>
      </c>
      <c r="B51" s="12" t="s">
        <v>106</v>
      </c>
      <c r="C51" s="12" t="s">
        <v>107</v>
      </c>
      <c r="D51" s="13">
        <v>797.58</v>
      </c>
      <c r="E51" s="13">
        <v>797.58</v>
      </c>
      <c r="F51" s="23">
        <f t="shared" si="2"/>
        <v>0</v>
      </c>
      <c r="G51" s="25">
        <v>4.81</v>
      </c>
      <c r="H51" s="27">
        <f t="shared" si="3"/>
        <v>0</v>
      </c>
      <c r="I51" s="14"/>
    </row>
    <row r="52" spans="1:9" ht="15.75">
      <c r="A52" s="11">
        <v>51</v>
      </c>
      <c r="B52" s="12" t="s">
        <v>108</v>
      </c>
      <c r="C52" s="12" t="s">
        <v>109</v>
      </c>
      <c r="D52" s="13">
        <v>3375.69</v>
      </c>
      <c r="E52" s="13">
        <v>3491.6</v>
      </c>
      <c r="F52" s="23">
        <f t="shared" si="2"/>
        <v>115.90999999999985</v>
      </c>
      <c r="G52" s="25">
        <v>4.81</v>
      </c>
      <c r="H52" s="27">
        <f t="shared" si="3"/>
        <v>557.5270999999992</v>
      </c>
      <c r="I52" s="14"/>
    </row>
    <row r="53" spans="1:9" ht="15.75">
      <c r="A53" s="11">
        <v>52</v>
      </c>
      <c r="B53" s="12" t="s">
        <v>110</v>
      </c>
      <c r="C53" s="12" t="s">
        <v>111</v>
      </c>
      <c r="D53" s="13">
        <v>377.62</v>
      </c>
      <c r="E53" s="13">
        <v>379.42</v>
      </c>
      <c r="F53" s="23">
        <f t="shared" si="2"/>
        <v>1.8000000000000114</v>
      </c>
      <c r="G53" s="25">
        <v>4.81</v>
      </c>
      <c r="H53" s="27">
        <f t="shared" si="3"/>
        <v>8.658000000000055</v>
      </c>
      <c r="I53" s="14"/>
    </row>
    <row r="54" spans="1:9" ht="31.5">
      <c r="A54" s="11">
        <v>53</v>
      </c>
      <c r="B54" s="12" t="s">
        <v>112</v>
      </c>
      <c r="C54" s="12" t="s">
        <v>113</v>
      </c>
      <c r="D54" s="13">
        <v>1048.92</v>
      </c>
      <c r="E54" s="13">
        <v>1189.72</v>
      </c>
      <c r="F54" s="23">
        <f t="shared" si="2"/>
        <v>140.79999999999995</v>
      </c>
      <c r="G54" s="25">
        <v>4.81</v>
      </c>
      <c r="H54" s="27">
        <f t="shared" si="3"/>
        <v>677.2479999999997</v>
      </c>
      <c r="I54" s="14"/>
    </row>
    <row r="55" spans="1:9" ht="15.75">
      <c r="A55" s="11">
        <v>54</v>
      </c>
      <c r="B55" s="12" t="s">
        <v>114</v>
      </c>
      <c r="C55" s="12" t="s">
        <v>115</v>
      </c>
      <c r="D55" s="13">
        <v>2.33</v>
      </c>
      <c r="E55" s="13">
        <v>2.33</v>
      </c>
      <c r="F55" s="23">
        <f t="shared" si="2"/>
        <v>0</v>
      </c>
      <c r="G55" s="25">
        <v>4.81</v>
      </c>
      <c r="H55" s="27">
        <f t="shared" si="3"/>
        <v>0</v>
      </c>
      <c r="I55" s="14"/>
    </row>
    <row r="56" spans="1:9" ht="15.75">
      <c r="A56" s="11">
        <v>55</v>
      </c>
      <c r="B56" s="12" t="s">
        <v>116</v>
      </c>
      <c r="C56" s="12" t="s">
        <v>117</v>
      </c>
      <c r="D56" s="13">
        <v>69.85000000000001</v>
      </c>
      <c r="E56" s="13">
        <v>69.85000000000001</v>
      </c>
      <c r="F56" s="23">
        <f t="shared" si="2"/>
        <v>0</v>
      </c>
      <c r="G56" s="25">
        <v>4.81</v>
      </c>
      <c r="H56" s="27">
        <f t="shared" si="3"/>
        <v>0</v>
      </c>
      <c r="I56" s="14"/>
    </row>
    <row r="57" spans="1:9" ht="15.75">
      <c r="A57" s="11">
        <v>56</v>
      </c>
      <c r="B57" s="12" t="s">
        <v>118</v>
      </c>
      <c r="C57" s="12" t="s">
        <v>119</v>
      </c>
      <c r="D57" s="13">
        <v>605.28</v>
      </c>
      <c r="E57" s="13">
        <v>635.9300000000001</v>
      </c>
      <c r="F57" s="23">
        <f t="shared" si="2"/>
        <v>30.65000000000009</v>
      </c>
      <c r="G57" s="25">
        <v>4.81</v>
      </c>
      <c r="H57" s="27">
        <f t="shared" si="3"/>
        <v>147.42650000000043</v>
      </c>
      <c r="I57" s="14"/>
    </row>
    <row r="58" spans="1:9" ht="15.75">
      <c r="A58" s="11">
        <v>57</v>
      </c>
      <c r="B58" s="12" t="s">
        <v>120</v>
      </c>
      <c r="C58" s="12" t="s">
        <v>121</v>
      </c>
      <c r="D58" s="13">
        <v>23630.100000000002</v>
      </c>
      <c r="E58" s="13">
        <v>23895.86</v>
      </c>
      <c r="F58" s="23">
        <f t="shared" si="2"/>
        <v>265.7599999999984</v>
      </c>
      <c r="G58" s="25">
        <v>4.81</v>
      </c>
      <c r="H58" s="27">
        <f t="shared" si="3"/>
        <v>1278.3055999999922</v>
      </c>
      <c r="I58" s="14"/>
    </row>
    <row r="59" spans="1:9" ht="15.75">
      <c r="A59" s="11">
        <v>58</v>
      </c>
      <c r="B59" s="12" t="s">
        <v>122</v>
      </c>
      <c r="C59" s="12" t="s">
        <v>123</v>
      </c>
      <c r="D59" s="13">
        <v>699.74</v>
      </c>
      <c r="E59" s="13">
        <v>817.98</v>
      </c>
      <c r="F59" s="23">
        <f t="shared" si="2"/>
        <v>118.24000000000001</v>
      </c>
      <c r="G59" s="25">
        <v>4.81</v>
      </c>
      <c r="H59" s="27">
        <f t="shared" si="3"/>
        <v>568.7344</v>
      </c>
      <c r="I59" s="14"/>
    </row>
    <row r="60" spans="1:9" ht="15.75">
      <c r="A60" s="11">
        <v>59</v>
      </c>
      <c r="B60" s="12" t="s">
        <v>124</v>
      </c>
      <c r="C60" s="12" t="s">
        <v>125</v>
      </c>
      <c r="D60" s="13">
        <v>2466.9500000000003</v>
      </c>
      <c r="E60" s="13">
        <v>2625.83</v>
      </c>
      <c r="F60" s="23">
        <f t="shared" si="2"/>
        <v>158.87999999999965</v>
      </c>
      <c r="G60" s="25">
        <v>4.81</v>
      </c>
      <c r="H60" s="27">
        <f t="shared" si="3"/>
        <v>764.2127999999983</v>
      </c>
      <c r="I60" s="14"/>
    </row>
    <row r="61" spans="1:9" ht="15.75">
      <c r="A61" s="11">
        <v>60</v>
      </c>
      <c r="B61" s="12" t="s">
        <v>126</v>
      </c>
      <c r="C61" s="12" t="s">
        <v>127</v>
      </c>
      <c r="D61" s="13">
        <v>632.48</v>
      </c>
      <c r="E61" s="13">
        <v>632.48</v>
      </c>
      <c r="F61" s="23">
        <f t="shared" si="2"/>
        <v>0</v>
      </c>
      <c r="G61" s="25">
        <v>4.81</v>
      </c>
      <c r="H61" s="27">
        <f t="shared" si="3"/>
        <v>0</v>
      </c>
      <c r="I61" s="14"/>
    </row>
    <row r="62" spans="1:9" ht="31.5">
      <c r="A62" s="11">
        <v>61</v>
      </c>
      <c r="B62" s="12" t="s">
        <v>128</v>
      </c>
      <c r="C62" s="12" t="s">
        <v>129</v>
      </c>
      <c r="D62" s="13">
        <v>2027.74</v>
      </c>
      <c r="E62" s="13">
        <v>2057.43</v>
      </c>
      <c r="F62" s="23">
        <f t="shared" si="2"/>
        <v>29.689999999999827</v>
      </c>
      <c r="G62" s="25">
        <v>4.81</v>
      </c>
      <c r="H62" s="27">
        <f t="shared" si="3"/>
        <v>142.80889999999917</v>
      </c>
      <c r="I62" s="14"/>
    </row>
    <row r="63" spans="1:9" ht="15.75">
      <c r="A63" s="11">
        <v>62</v>
      </c>
      <c r="B63" s="12" t="s">
        <v>130</v>
      </c>
      <c r="C63" s="12" t="s">
        <v>131</v>
      </c>
      <c r="D63" s="13">
        <v>282.66</v>
      </c>
      <c r="E63" s="13">
        <v>292</v>
      </c>
      <c r="F63" s="23">
        <f t="shared" si="2"/>
        <v>9.339999999999975</v>
      </c>
      <c r="G63" s="25">
        <v>4.81</v>
      </c>
      <c r="H63" s="27">
        <f t="shared" si="3"/>
        <v>44.925399999999875</v>
      </c>
      <c r="I63" s="14"/>
    </row>
    <row r="64" spans="1:9" ht="15.75">
      <c r="A64" s="11">
        <v>63</v>
      </c>
      <c r="B64" s="12" t="s">
        <v>132</v>
      </c>
      <c r="C64" s="12" t="s">
        <v>133</v>
      </c>
      <c r="D64" s="13">
        <v>4930.61</v>
      </c>
      <c r="E64" s="13">
        <v>4991.64</v>
      </c>
      <c r="F64" s="23">
        <f t="shared" si="2"/>
        <v>61.030000000000655</v>
      </c>
      <c r="G64" s="25">
        <v>4.81</v>
      </c>
      <c r="H64" s="27">
        <f t="shared" si="3"/>
        <v>293.55430000000314</v>
      </c>
      <c r="I64" s="14"/>
    </row>
    <row r="65" spans="1:9" ht="15.75">
      <c r="A65" s="11">
        <v>64</v>
      </c>
      <c r="B65" s="12" t="s">
        <v>134</v>
      </c>
      <c r="C65" s="12" t="s">
        <v>135</v>
      </c>
      <c r="D65" s="13">
        <v>1841.05</v>
      </c>
      <c r="E65" s="13">
        <v>1968.94</v>
      </c>
      <c r="F65" s="23">
        <f t="shared" si="2"/>
        <v>127.8900000000001</v>
      </c>
      <c r="G65" s="25">
        <v>4.81</v>
      </c>
      <c r="H65" s="27">
        <f t="shared" si="3"/>
        <v>615.1509000000004</v>
      </c>
      <c r="I65" s="14"/>
    </row>
    <row r="66" spans="1:9" ht="31.5">
      <c r="A66" s="11">
        <v>65</v>
      </c>
      <c r="B66" s="12" t="s">
        <v>365</v>
      </c>
      <c r="C66" s="12" t="s">
        <v>151</v>
      </c>
      <c r="D66" s="13">
        <v>3086.31</v>
      </c>
      <c r="E66" s="13">
        <v>3168.31</v>
      </c>
      <c r="F66" s="23">
        <f aca="true" t="shared" si="4" ref="F66:F97">E66-D66</f>
        <v>82</v>
      </c>
      <c r="G66" s="25">
        <v>4.81</v>
      </c>
      <c r="H66" s="27">
        <f aca="true" t="shared" si="5" ref="H66:H97">G66*F66</f>
        <v>394.41999999999996</v>
      </c>
      <c r="I66" s="14"/>
    </row>
    <row r="67" spans="1:9" ht="15.75">
      <c r="A67" s="11">
        <v>66</v>
      </c>
      <c r="B67" s="12" t="s">
        <v>136</v>
      </c>
      <c r="C67" s="12" t="s">
        <v>137</v>
      </c>
      <c r="D67" s="13">
        <v>259.3</v>
      </c>
      <c r="E67" s="13">
        <v>283.05</v>
      </c>
      <c r="F67" s="23">
        <f t="shared" si="4"/>
        <v>23.75</v>
      </c>
      <c r="G67" s="25">
        <v>4.81</v>
      </c>
      <c r="H67" s="27">
        <f t="shared" si="5"/>
        <v>114.2375</v>
      </c>
      <c r="I67" s="14"/>
    </row>
    <row r="68" spans="1:9" ht="15.75">
      <c r="A68" s="11">
        <v>67</v>
      </c>
      <c r="B68" s="12" t="s">
        <v>138</v>
      </c>
      <c r="C68" s="12" t="s">
        <v>139</v>
      </c>
      <c r="D68" s="13">
        <v>216.27</v>
      </c>
      <c r="E68" s="13">
        <v>222.29</v>
      </c>
      <c r="F68" s="23">
        <f t="shared" si="4"/>
        <v>6.019999999999982</v>
      </c>
      <c r="G68" s="25">
        <v>4.81</v>
      </c>
      <c r="H68" s="27">
        <f t="shared" si="5"/>
        <v>28.95619999999991</v>
      </c>
      <c r="I68" s="14"/>
    </row>
    <row r="69" spans="1:9" ht="15.75">
      <c r="A69" s="11">
        <v>68</v>
      </c>
      <c r="B69" s="12" t="s">
        <v>140</v>
      </c>
      <c r="C69" s="12" t="s">
        <v>141</v>
      </c>
      <c r="D69" s="13">
        <v>7304.03</v>
      </c>
      <c r="E69" s="13">
        <v>7304.03</v>
      </c>
      <c r="F69" s="23">
        <f t="shared" si="4"/>
        <v>0</v>
      </c>
      <c r="G69" s="25">
        <v>4.81</v>
      </c>
      <c r="H69" s="27">
        <f t="shared" si="5"/>
        <v>0</v>
      </c>
      <c r="I69" s="14"/>
    </row>
    <row r="70" spans="1:9" ht="15.75">
      <c r="A70" s="11">
        <v>69</v>
      </c>
      <c r="B70" s="12" t="s">
        <v>144</v>
      </c>
      <c r="C70" s="12" t="s">
        <v>145</v>
      </c>
      <c r="D70" s="13">
        <v>50.95</v>
      </c>
      <c r="E70" s="13">
        <v>51.63</v>
      </c>
      <c r="F70" s="23">
        <f t="shared" si="4"/>
        <v>0.6799999999999997</v>
      </c>
      <c r="G70" s="25">
        <v>4.81</v>
      </c>
      <c r="H70" s="27">
        <f t="shared" si="5"/>
        <v>3.270799999999998</v>
      </c>
      <c r="I70" s="14"/>
    </row>
    <row r="71" spans="1:9" ht="15.75">
      <c r="A71" s="11">
        <v>70</v>
      </c>
      <c r="B71" s="12" t="s">
        <v>146</v>
      </c>
      <c r="C71" s="12" t="s">
        <v>147</v>
      </c>
      <c r="D71" s="13">
        <v>1015.25</v>
      </c>
      <c r="E71" s="13">
        <v>1025.1200000000001</v>
      </c>
      <c r="F71" s="23">
        <f t="shared" si="4"/>
        <v>9.870000000000118</v>
      </c>
      <c r="G71" s="25">
        <v>4.81</v>
      </c>
      <c r="H71" s="27">
        <f t="shared" si="5"/>
        <v>47.47470000000057</v>
      </c>
      <c r="I71" s="14"/>
    </row>
    <row r="72" spans="1:9" ht="15.75">
      <c r="A72" s="11">
        <v>71</v>
      </c>
      <c r="B72" s="12" t="s">
        <v>152</v>
      </c>
      <c r="C72" s="12" t="s">
        <v>153</v>
      </c>
      <c r="D72" s="13">
        <v>385.74</v>
      </c>
      <c r="E72" s="13">
        <v>403.37</v>
      </c>
      <c r="F72" s="23">
        <f t="shared" si="4"/>
        <v>17.629999999999995</v>
      </c>
      <c r="G72" s="25">
        <v>4.81</v>
      </c>
      <c r="H72" s="27">
        <f t="shared" si="5"/>
        <v>84.80029999999996</v>
      </c>
      <c r="I72" s="14"/>
    </row>
    <row r="73" spans="1:9" ht="15.75">
      <c r="A73" s="11">
        <v>72</v>
      </c>
      <c r="B73" s="12" t="s">
        <v>154</v>
      </c>
      <c r="C73" s="12" t="s">
        <v>155</v>
      </c>
      <c r="D73" s="13">
        <v>2.32</v>
      </c>
      <c r="E73" s="13">
        <v>2.32</v>
      </c>
      <c r="F73" s="23">
        <f t="shared" si="4"/>
        <v>0</v>
      </c>
      <c r="G73" s="25">
        <v>4.81</v>
      </c>
      <c r="H73" s="27">
        <f t="shared" si="5"/>
        <v>0</v>
      </c>
      <c r="I73" s="14"/>
    </row>
    <row r="74" spans="1:9" ht="15.75">
      <c r="A74" s="11">
        <v>73</v>
      </c>
      <c r="B74" s="12" t="s">
        <v>156</v>
      </c>
      <c r="C74" s="12" t="s">
        <v>157</v>
      </c>
      <c r="D74" s="13">
        <v>46.13</v>
      </c>
      <c r="E74" s="13">
        <v>46.230000000000004</v>
      </c>
      <c r="F74" s="23">
        <f t="shared" si="4"/>
        <v>0.10000000000000142</v>
      </c>
      <c r="G74" s="25">
        <v>4.81</v>
      </c>
      <c r="H74" s="27">
        <f t="shared" si="5"/>
        <v>0.4810000000000068</v>
      </c>
      <c r="I74" s="14"/>
    </row>
    <row r="75" spans="1:9" ht="15.75">
      <c r="A75" s="11">
        <v>74</v>
      </c>
      <c r="B75" s="19" t="s">
        <v>158</v>
      </c>
      <c r="C75" s="19" t="s">
        <v>159</v>
      </c>
      <c r="D75" s="20">
        <v>7509.5</v>
      </c>
      <c r="E75" s="22">
        <v>7649.75</v>
      </c>
      <c r="F75" s="26">
        <f t="shared" si="4"/>
        <v>140.25</v>
      </c>
      <c r="G75" s="24">
        <v>3.37</v>
      </c>
      <c r="H75" s="27">
        <f t="shared" si="5"/>
        <v>472.64250000000004</v>
      </c>
      <c r="I75" s="14"/>
    </row>
    <row r="76" spans="1:9" ht="15.75">
      <c r="A76" s="11">
        <v>75</v>
      </c>
      <c r="B76" s="19" t="s">
        <v>160</v>
      </c>
      <c r="C76" s="19" t="s">
        <v>161</v>
      </c>
      <c r="D76" s="20">
        <v>6513.51</v>
      </c>
      <c r="E76" s="22">
        <v>6734.22</v>
      </c>
      <c r="F76" s="26">
        <f t="shared" si="4"/>
        <v>220.71000000000004</v>
      </c>
      <c r="G76" s="24">
        <v>3.37</v>
      </c>
      <c r="H76" s="27">
        <f t="shared" si="5"/>
        <v>743.7927000000002</v>
      </c>
      <c r="I76" s="14"/>
    </row>
    <row r="77" spans="1:9" ht="15.75">
      <c r="A77" s="11">
        <v>76</v>
      </c>
      <c r="B77" s="12" t="s">
        <v>162</v>
      </c>
      <c r="C77" s="12" t="s">
        <v>163</v>
      </c>
      <c r="D77" s="13">
        <v>5042.38</v>
      </c>
      <c r="E77" s="13">
        <v>5121.4400000000005</v>
      </c>
      <c r="F77" s="23">
        <f t="shared" si="4"/>
        <v>79.0600000000004</v>
      </c>
      <c r="G77" s="25">
        <v>4.81</v>
      </c>
      <c r="H77" s="27">
        <f t="shared" si="5"/>
        <v>380.2786000000019</v>
      </c>
      <c r="I77" s="14"/>
    </row>
    <row r="78" spans="1:9" ht="31.5">
      <c r="A78" s="11">
        <v>77</v>
      </c>
      <c r="B78" s="12" t="s">
        <v>164</v>
      </c>
      <c r="C78" s="12" t="s">
        <v>165</v>
      </c>
      <c r="D78" s="13">
        <v>1490.14</v>
      </c>
      <c r="E78" s="13">
        <v>1522.21</v>
      </c>
      <c r="F78" s="23">
        <f t="shared" si="4"/>
        <v>32.069999999999936</v>
      </c>
      <c r="G78" s="25">
        <v>4.81</v>
      </c>
      <c r="H78" s="27">
        <f t="shared" si="5"/>
        <v>154.25669999999968</v>
      </c>
      <c r="I78" s="14"/>
    </row>
    <row r="79" spans="1:9" ht="15.75">
      <c r="A79" s="11">
        <v>78</v>
      </c>
      <c r="B79" s="19" t="s">
        <v>166</v>
      </c>
      <c r="C79" s="19" t="s">
        <v>167</v>
      </c>
      <c r="D79" s="20">
        <v>1519.26</v>
      </c>
      <c r="E79" s="22">
        <v>1543.73</v>
      </c>
      <c r="F79" s="26">
        <f t="shared" si="4"/>
        <v>24.470000000000027</v>
      </c>
      <c r="G79" s="24">
        <v>3.37</v>
      </c>
      <c r="H79" s="27">
        <f t="shared" si="5"/>
        <v>82.4639000000001</v>
      </c>
      <c r="I79" s="14"/>
    </row>
    <row r="80" spans="1:9" ht="15.75">
      <c r="A80" s="11">
        <v>79</v>
      </c>
      <c r="B80" s="12" t="s">
        <v>170</v>
      </c>
      <c r="C80" s="12" t="s">
        <v>171</v>
      </c>
      <c r="D80" s="13">
        <v>5105.58</v>
      </c>
      <c r="E80" s="13">
        <v>5108.91</v>
      </c>
      <c r="F80" s="23">
        <f t="shared" si="4"/>
        <v>3.3299999999999272</v>
      </c>
      <c r="G80" s="25">
        <v>4.81</v>
      </c>
      <c r="H80" s="27">
        <f t="shared" si="5"/>
        <v>16.017299999999647</v>
      </c>
      <c r="I80" s="14"/>
    </row>
    <row r="81" spans="1:9" ht="15.75">
      <c r="A81" s="11">
        <v>80</v>
      </c>
      <c r="B81" s="19" t="s">
        <v>172</v>
      </c>
      <c r="C81" s="19" t="s">
        <v>173</v>
      </c>
      <c r="D81" s="20">
        <v>18836.24</v>
      </c>
      <c r="E81" s="22">
        <v>19221.69</v>
      </c>
      <c r="F81" s="26">
        <f t="shared" si="4"/>
        <v>385.4499999999971</v>
      </c>
      <c r="G81" s="24">
        <v>3.37</v>
      </c>
      <c r="H81" s="27">
        <f t="shared" si="5"/>
        <v>1298.9664999999902</v>
      </c>
      <c r="I81" s="14"/>
    </row>
    <row r="82" spans="1:9" ht="31.5">
      <c r="A82" s="11">
        <v>81</v>
      </c>
      <c r="B82" s="12" t="s">
        <v>174</v>
      </c>
      <c r="C82" s="12" t="s">
        <v>175</v>
      </c>
      <c r="D82" s="13">
        <v>11407.61</v>
      </c>
      <c r="E82" s="13">
        <v>11591.2</v>
      </c>
      <c r="F82" s="23">
        <f t="shared" si="4"/>
        <v>183.59000000000015</v>
      </c>
      <c r="G82" s="25">
        <v>4.81</v>
      </c>
      <c r="H82" s="27">
        <f t="shared" si="5"/>
        <v>883.0679000000006</v>
      </c>
      <c r="I82" s="14"/>
    </row>
    <row r="83" spans="1:9" ht="15.75">
      <c r="A83" s="11">
        <v>82</v>
      </c>
      <c r="B83" s="19" t="s">
        <v>176</v>
      </c>
      <c r="C83" s="19" t="s">
        <v>177</v>
      </c>
      <c r="D83" s="20">
        <v>2270.55</v>
      </c>
      <c r="E83" s="22">
        <v>2373.1</v>
      </c>
      <c r="F83" s="26">
        <f t="shared" si="4"/>
        <v>102.54999999999973</v>
      </c>
      <c r="G83" s="24">
        <v>3.37</v>
      </c>
      <c r="H83" s="27">
        <f t="shared" si="5"/>
        <v>345.5934999999991</v>
      </c>
      <c r="I83" s="14"/>
    </row>
    <row r="84" spans="1:9" ht="15.75">
      <c r="A84" s="11">
        <v>83</v>
      </c>
      <c r="B84" s="12" t="s">
        <v>178</v>
      </c>
      <c r="C84" s="12" t="s">
        <v>179</v>
      </c>
      <c r="D84" s="13">
        <v>1169.76</v>
      </c>
      <c r="E84" s="13">
        <v>1191.14</v>
      </c>
      <c r="F84" s="23">
        <f t="shared" si="4"/>
        <v>21.38000000000011</v>
      </c>
      <c r="G84" s="25">
        <v>4.81</v>
      </c>
      <c r="H84" s="27">
        <f t="shared" si="5"/>
        <v>102.83780000000051</v>
      </c>
      <c r="I84" s="14"/>
    </row>
    <row r="85" spans="1:9" ht="15.75">
      <c r="A85" s="11">
        <v>84</v>
      </c>
      <c r="B85" s="12" t="s">
        <v>180</v>
      </c>
      <c r="C85" s="12" t="s">
        <v>181</v>
      </c>
      <c r="D85" s="13">
        <v>5682.47</v>
      </c>
      <c r="E85" s="13">
        <v>5920.08</v>
      </c>
      <c r="F85" s="23">
        <f t="shared" si="4"/>
        <v>237.60999999999967</v>
      </c>
      <c r="G85" s="25">
        <v>4.81</v>
      </c>
      <c r="H85" s="27">
        <f t="shared" si="5"/>
        <v>1142.9040999999984</v>
      </c>
      <c r="I85" s="14"/>
    </row>
    <row r="86" spans="1:9" ht="15.75">
      <c r="A86" s="11">
        <v>85</v>
      </c>
      <c r="B86" s="12" t="s">
        <v>182</v>
      </c>
      <c r="C86" s="12" t="s">
        <v>183</v>
      </c>
      <c r="D86" s="13">
        <v>2716.2000000000003</v>
      </c>
      <c r="E86" s="13">
        <v>2845.85</v>
      </c>
      <c r="F86" s="23">
        <f t="shared" si="4"/>
        <v>129.64999999999964</v>
      </c>
      <c r="G86" s="25">
        <v>4.81</v>
      </c>
      <c r="H86" s="27">
        <f t="shared" si="5"/>
        <v>623.6164999999982</v>
      </c>
      <c r="I86" s="14"/>
    </row>
    <row r="87" spans="1:9" ht="15.75">
      <c r="A87" s="11">
        <v>86</v>
      </c>
      <c r="B87" s="12" t="s">
        <v>184</v>
      </c>
      <c r="C87" s="12" t="s">
        <v>185</v>
      </c>
      <c r="D87" s="13">
        <v>111.41</v>
      </c>
      <c r="E87" s="13">
        <v>111.41</v>
      </c>
      <c r="F87" s="23">
        <f t="shared" si="4"/>
        <v>0</v>
      </c>
      <c r="G87" s="25">
        <v>4.81</v>
      </c>
      <c r="H87" s="27">
        <f t="shared" si="5"/>
        <v>0</v>
      </c>
      <c r="I87" s="14"/>
    </row>
    <row r="88" spans="1:9" ht="15.75">
      <c r="A88" s="11">
        <v>87</v>
      </c>
      <c r="B88" s="12" t="s">
        <v>186</v>
      </c>
      <c r="C88" s="12" t="s">
        <v>187</v>
      </c>
      <c r="D88" s="13">
        <v>0.74</v>
      </c>
      <c r="E88" s="13">
        <v>0.74</v>
      </c>
      <c r="F88" s="23">
        <f t="shared" si="4"/>
        <v>0</v>
      </c>
      <c r="G88" s="25">
        <v>4.81</v>
      </c>
      <c r="H88" s="27">
        <f t="shared" si="5"/>
        <v>0</v>
      </c>
      <c r="I88" s="14"/>
    </row>
    <row r="89" spans="1:9" ht="15.75">
      <c r="A89" s="11">
        <v>88</v>
      </c>
      <c r="B89" s="12" t="s">
        <v>188</v>
      </c>
      <c r="C89" s="12" t="s">
        <v>189</v>
      </c>
      <c r="D89" s="13">
        <v>1</v>
      </c>
      <c r="E89" s="13">
        <v>1</v>
      </c>
      <c r="F89" s="23">
        <f t="shared" si="4"/>
        <v>0</v>
      </c>
      <c r="G89" s="25">
        <v>4.81</v>
      </c>
      <c r="H89" s="27">
        <f t="shared" si="5"/>
        <v>0</v>
      </c>
      <c r="I89" s="14"/>
    </row>
    <row r="90" spans="1:9" ht="15.75">
      <c r="A90" s="11">
        <v>89</v>
      </c>
      <c r="B90" s="12" t="s">
        <v>190</v>
      </c>
      <c r="C90" s="12" t="s">
        <v>191</v>
      </c>
      <c r="D90" s="13">
        <v>1.19</v>
      </c>
      <c r="E90" s="13">
        <v>1.19</v>
      </c>
      <c r="F90" s="23">
        <f t="shared" si="4"/>
        <v>0</v>
      </c>
      <c r="G90" s="25">
        <v>4.81</v>
      </c>
      <c r="H90" s="27">
        <f t="shared" si="5"/>
        <v>0</v>
      </c>
      <c r="I90" s="14"/>
    </row>
    <row r="91" spans="1:9" ht="15.75">
      <c r="A91" s="11">
        <v>90</v>
      </c>
      <c r="B91" s="12" t="s">
        <v>192</v>
      </c>
      <c r="C91" s="12" t="s">
        <v>193</v>
      </c>
      <c r="D91" s="13">
        <v>4553.43</v>
      </c>
      <c r="E91" s="13">
        <v>4809.66</v>
      </c>
      <c r="F91" s="23">
        <f t="shared" si="4"/>
        <v>256.22999999999956</v>
      </c>
      <c r="G91" s="25">
        <v>4.81</v>
      </c>
      <c r="H91" s="27">
        <f t="shared" si="5"/>
        <v>1232.4662999999978</v>
      </c>
      <c r="I91" s="14"/>
    </row>
    <row r="92" spans="1:9" ht="15.75">
      <c r="A92" s="11">
        <v>91</v>
      </c>
      <c r="B92" s="12" t="s">
        <v>194</v>
      </c>
      <c r="C92" s="12" t="s">
        <v>195</v>
      </c>
      <c r="D92" s="13">
        <v>4028.89</v>
      </c>
      <c r="E92" s="13">
        <v>4364.46</v>
      </c>
      <c r="F92" s="23">
        <f t="shared" si="4"/>
        <v>335.57000000000016</v>
      </c>
      <c r="G92" s="25">
        <v>4.81</v>
      </c>
      <c r="H92" s="27">
        <f t="shared" si="5"/>
        <v>1614.0917000000006</v>
      </c>
      <c r="I92" s="14"/>
    </row>
    <row r="93" spans="1:9" ht="15.75">
      <c r="A93" s="11">
        <v>92</v>
      </c>
      <c r="B93" s="12" t="s">
        <v>196</v>
      </c>
      <c r="C93" s="12" t="s">
        <v>197</v>
      </c>
      <c r="D93" s="13">
        <v>738.48</v>
      </c>
      <c r="E93" s="13">
        <v>815.35</v>
      </c>
      <c r="F93" s="23">
        <f t="shared" si="4"/>
        <v>76.87</v>
      </c>
      <c r="G93" s="25">
        <v>4.81</v>
      </c>
      <c r="H93" s="27">
        <f t="shared" si="5"/>
        <v>369.74469999999997</v>
      </c>
      <c r="I93" s="14"/>
    </row>
    <row r="94" spans="1:9" ht="15.75">
      <c r="A94" s="11">
        <v>93</v>
      </c>
      <c r="B94" s="12" t="s">
        <v>198</v>
      </c>
      <c r="C94" s="12" t="s">
        <v>199</v>
      </c>
      <c r="D94" s="13">
        <v>1686.45</v>
      </c>
      <c r="E94" s="13">
        <v>1724.83</v>
      </c>
      <c r="F94" s="23">
        <f t="shared" si="4"/>
        <v>38.37999999999988</v>
      </c>
      <c r="G94" s="25">
        <v>4.81</v>
      </c>
      <c r="H94" s="27">
        <f t="shared" si="5"/>
        <v>184.60779999999943</v>
      </c>
      <c r="I94" s="14"/>
    </row>
    <row r="95" spans="1:9" ht="15.75">
      <c r="A95" s="11">
        <v>94</v>
      </c>
      <c r="B95" s="12" t="s">
        <v>200</v>
      </c>
      <c r="C95" s="12" t="s">
        <v>201</v>
      </c>
      <c r="D95" s="13">
        <v>8222.86</v>
      </c>
      <c r="E95" s="13">
        <v>8509.31</v>
      </c>
      <c r="F95" s="23">
        <f t="shared" si="4"/>
        <v>286.4499999999989</v>
      </c>
      <c r="G95" s="25">
        <v>4.81</v>
      </c>
      <c r="H95" s="27">
        <f t="shared" si="5"/>
        <v>1377.8244999999947</v>
      </c>
      <c r="I95" s="14"/>
    </row>
    <row r="96" spans="1:9" ht="15.75">
      <c r="A96" s="11">
        <v>95</v>
      </c>
      <c r="B96" s="12" t="s">
        <v>202</v>
      </c>
      <c r="C96" s="12" t="s">
        <v>203</v>
      </c>
      <c r="D96" s="13">
        <v>567.64</v>
      </c>
      <c r="E96" s="13">
        <v>590.38</v>
      </c>
      <c r="F96" s="23">
        <f t="shared" si="4"/>
        <v>22.74000000000001</v>
      </c>
      <c r="G96" s="25">
        <v>4.81</v>
      </c>
      <c r="H96" s="27">
        <f t="shared" si="5"/>
        <v>109.37940000000003</v>
      </c>
      <c r="I96" s="14"/>
    </row>
    <row r="97" spans="1:9" ht="15.75">
      <c r="A97" s="11">
        <v>96</v>
      </c>
      <c r="B97" s="12" t="s">
        <v>204</v>
      </c>
      <c r="C97" s="12" t="s">
        <v>205</v>
      </c>
      <c r="D97" s="13">
        <v>35.87</v>
      </c>
      <c r="E97" s="13">
        <v>35.88</v>
      </c>
      <c r="F97" s="23">
        <f t="shared" si="4"/>
        <v>0.010000000000005116</v>
      </c>
      <c r="G97" s="25">
        <v>4.81</v>
      </c>
      <c r="H97" s="27">
        <f t="shared" si="5"/>
        <v>0.0481000000000246</v>
      </c>
      <c r="I97" s="14"/>
    </row>
    <row r="98" spans="1:9" ht="15.75">
      <c r="A98" s="11">
        <v>97</v>
      </c>
      <c r="B98" s="12" t="s">
        <v>206</v>
      </c>
      <c r="C98" s="12" t="s">
        <v>207</v>
      </c>
      <c r="D98" s="13">
        <v>774.62</v>
      </c>
      <c r="E98" s="13">
        <v>784.73</v>
      </c>
      <c r="F98" s="23">
        <f aca="true" t="shared" si="6" ref="F98:F129">E98-D98</f>
        <v>10.110000000000014</v>
      </c>
      <c r="G98" s="25">
        <v>4.81</v>
      </c>
      <c r="H98" s="27">
        <f aca="true" t="shared" si="7" ref="H98:H129">G98*F98</f>
        <v>48.629100000000065</v>
      </c>
      <c r="I98" s="14"/>
    </row>
    <row r="99" spans="1:9" ht="15.75">
      <c r="A99" s="11">
        <v>98</v>
      </c>
      <c r="B99" s="12" t="s">
        <v>208</v>
      </c>
      <c r="C99" s="12" t="s">
        <v>209</v>
      </c>
      <c r="D99" s="13">
        <v>1803.63</v>
      </c>
      <c r="E99" s="13">
        <v>1887.6100000000001</v>
      </c>
      <c r="F99" s="23">
        <f t="shared" si="6"/>
        <v>83.98000000000002</v>
      </c>
      <c r="G99" s="25">
        <v>4.81</v>
      </c>
      <c r="H99" s="27">
        <f t="shared" si="7"/>
        <v>403.94380000000007</v>
      </c>
      <c r="I99" s="14"/>
    </row>
    <row r="100" spans="1:9" ht="31.5">
      <c r="A100" s="11">
        <v>99</v>
      </c>
      <c r="B100" s="12" t="s">
        <v>210</v>
      </c>
      <c r="C100" s="12" t="s">
        <v>211</v>
      </c>
      <c r="D100" s="13">
        <v>593.5</v>
      </c>
      <c r="E100" s="13">
        <v>596.17</v>
      </c>
      <c r="F100" s="23">
        <f t="shared" si="6"/>
        <v>2.669999999999959</v>
      </c>
      <c r="G100" s="25">
        <v>4.81</v>
      </c>
      <c r="H100" s="27">
        <f t="shared" si="7"/>
        <v>12.842699999999802</v>
      </c>
      <c r="I100" s="14"/>
    </row>
    <row r="101" spans="1:9" ht="31.5">
      <c r="A101" s="11">
        <v>100</v>
      </c>
      <c r="B101" s="12" t="s">
        <v>212</v>
      </c>
      <c r="C101" s="12" t="s">
        <v>213</v>
      </c>
      <c r="D101" s="13">
        <v>2631.73</v>
      </c>
      <c r="E101" s="13">
        <v>2750.85</v>
      </c>
      <c r="F101" s="23">
        <f t="shared" si="6"/>
        <v>119.11999999999989</v>
      </c>
      <c r="G101" s="25">
        <v>4.81</v>
      </c>
      <c r="H101" s="27">
        <f t="shared" si="7"/>
        <v>572.9671999999995</v>
      </c>
      <c r="I101" s="14"/>
    </row>
    <row r="102" spans="1:9" ht="15.75">
      <c r="A102" s="11">
        <v>101</v>
      </c>
      <c r="B102" s="12" t="s">
        <v>214</v>
      </c>
      <c r="C102" s="12" t="s">
        <v>215</v>
      </c>
      <c r="D102" s="13">
        <v>0.78</v>
      </c>
      <c r="E102" s="13">
        <v>0.78</v>
      </c>
      <c r="F102" s="23">
        <f t="shared" si="6"/>
        <v>0</v>
      </c>
      <c r="G102" s="25">
        <v>4.81</v>
      </c>
      <c r="H102" s="27">
        <f t="shared" si="7"/>
        <v>0</v>
      </c>
      <c r="I102" s="14"/>
    </row>
    <row r="103" spans="1:9" ht="15.75">
      <c r="A103" s="11">
        <v>102</v>
      </c>
      <c r="B103" s="12" t="s">
        <v>216</v>
      </c>
      <c r="C103" s="12" t="s">
        <v>217</v>
      </c>
      <c r="D103" s="13">
        <v>272.03000000000003</v>
      </c>
      <c r="E103" s="13">
        <v>310.05</v>
      </c>
      <c r="F103" s="23">
        <f t="shared" si="6"/>
        <v>38.01999999999998</v>
      </c>
      <c r="G103" s="25">
        <v>4.81</v>
      </c>
      <c r="H103" s="27">
        <f t="shared" si="7"/>
        <v>182.8761999999999</v>
      </c>
      <c r="I103" s="14"/>
    </row>
    <row r="104" spans="1:9" ht="15.75">
      <c r="A104" s="11">
        <v>103</v>
      </c>
      <c r="B104" s="12" t="s">
        <v>218</v>
      </c>
      <c r="C104" s="12" t="s">
        <v>219</v>
      </c>
      <c r="D104" s="13">
        <v>808.8100000000001</v>
      </c>
      <c r="E104" s="13">
        <v>865.58</v>
      </c>
      <c r="F104" s="23">
        <f t="shared" si="6"/>
        <v>56.76999999999998</v>
      </c>
      <c r="G104" s="25">
        <v>4.81</v>
      </c>
      <c r="H104" s="27">
        <f t="shared" si="7"/>
        <v>273.06369999999987</v>
      </c>
      <c r="I104" s="14"/>
    </row>
    <row r="105" spans="1:9" ht="15.75">
      <c r="A105" s="11">
        <v>104</v>
      </c>
      <c r="B105" s="12" t="s">
        <v>220</v>
      </c>
      <c r="C105" s="12" t="s">
        <v>221</v>
      </c>
      <c r="D105" s="13">
        <v>1809.52</v>
      </c>
      <c r="E105" s="13">
        <v>1840.25</v>
      </c>
      <c r="F105" s="23">
        <f t="shared" si="6"/>
        <v>30.730000000000018</v>
      </c>
      <c r="G105" s="25">
        <v>4.81</v>
      </c>
      <c r="H105" s="27">
        <f t="shared" si="7"/>
        <v>147.81130000000007</v>
      </c>
      <c r="I105" s="14"/>
    </row>
    <row r="106" spans="1:9" ht="15.75">
      <c r="A106" s="11">
        <v>105</v>
      </c>
      <c r="B106" s="12" t="s">
        <v>222</v>
      </c>
      <c r="C106" s="12" t="s">
        <v>223</v>
      </c>
      <c r="D106" s="13">
        <v>0.67</v>
      </c>
      <c r="E106" s="13">
        <v>0.67</v>
      </c>
      <c r="F106" s="23">
        <f t="shared" si="6"/>
        <v>0</v>
      </c>
      <c r="G106" s="25">
        <v>4.81</v>
      </c>
      <c r="H106" s="27">
        <f t="shared" si="7"/>
        <v>0</v>
      </c>
      <c r="I106" s="14"/>
    </row>
    <row r="107" spans="1:9" ht="15.75">
      <c r="A107" s="11">
        <v>106</v>
      </c>
      <c r="B107" s="12" t="s">
        <v>224</v>
      </c>
      <c r="C107" s="12" t="s">
        <v>225</v>
      </c>
      <c r="D107" s="13">
        <v>22.44</v>
      </c>
      <c r="E107" s="13">
        <v>22.44</v>
      </c>
      <c r="F107" s="23">
        <f t="shared" si="6"/>
        <v>0</v>
      </c>
      <c r="G107" s="25">
        <v>4.81</v>
      </c>
      <c r="H107" s="27">
        <f t="shared" si="7"/>
        <v>0</v>
      </c>
      <c r="I107" s="14"/>
    </row>
    <row r="108" spans="1:9" ht="15.75">
      <c r="A108" s="11">
        <v>107</v>
      </c>
      <c r="B108" s="12" t="s">
        <v>226</v>
      </c>
      <c r="C108" s="12" t="s">
        <v>227</v>
      </c>
      <c r="D108" s="13">
        <v>1772.65</v>
      </c>
      <c r="E108" s="13">
        <v>1774.49</v>
      </c>
      <c r="F108" s="23">
        <f t="shared" si="6"/>
        <v>1.8399999999999181</v>
      </c>
      <c r="G108" s="25">
        <v>4.81</v>
      </c>
      <c r="H108" s="27">
        <f t="shared" si="7"/>
        <v>8.850399999999606</v>
      </c>
      <c r="I108" s="14"/>
    </row>
    <row r="109" spans="1:9" ht="15.75">
      <c r="A109" s="11">
        <v>108</v>
      </c>
      <c r="B109" s="19" t="s">
        <v>228</v>
      </c>
      <c r="C109" s="19" t="s">
        <v>229</v>
      </c>
      <c r="D109" s="20">
        <v>1337.4</v>
      </c>
      <c r="E109" s="22">
        <v>1370.07</v>
      </c>
      <c r="F109" s="26">
        <f t="shared" si="6"/>
        <v>32.669999999999845</v>
      </c>
      <c r="G109" s="24">
        <v>3.37</v>
      </c>
      <c r="H109" s="27">
        <f t="shared" si="7"/>
        <v>110.09789999999948</v>
      </c>
      <c r="I109" s="14"/>
    </row>
    <row r="110" spans="1:9" ht="15.75">
      <c r="A110" s="11">
        <v>109</v>
      </c>
      <c r="B110" s="19" t="s">
        <v>230</v>
      </c>
      <c r="C110" s="19" t="s">
        <v>231</v>
      </c>
      <c r="D110" s="20">
        <v>32566.7</v>
      </c>
      <c r="E110" s="22">
        <v>32828.270000000004</v>
      </c>
      <c r="F110" s="26">
        <f t="shared" si="6"/>
        <v>261.57000000000335</v>
      </c>
      <c r="G110" s="24">
        <v>3.37</v>
      </c>
      <c r="H110" s="27">
        <f t="shared" si="7"/>
        <v>881.4909000000113</v>
      </c>
      <c r="I110" s="14"/>
    </row>
    <row r="111" spans="1:9" ht="15.75">
      <c r="A111" s="11">
        <v>110</v>
      </c>
      <c r="B111" s="12" t="s">
        <v>232</v>
      </c>
      <c r="C111" s="12" t="s">
        <v>233</v>
      </c>
      <c r="D111" s="13">
        <v>234.29</v>
      </c>
      <c r="E111" s="13">
        <v>242.79</v>
      </c>
      <c r="F111" s="23">
        <f t="shared" si="6"/>
        <v>8.5</v>
      </c>
      <c r="G111" s="25">
        <v>4.81</v>
      </c>
      <c r="H111" s="27">
        <f t="shared" si="7"/>
        <v>40.885</v>
      </c>
      <c r="I111" s="14"/>
    </row>
    <row r="112" spans="1:9" ht="15.75">
      <c r="A112" s="11">
        <v>111</v>
      </c>
      <c r="B112" s="12" t="s">
        <v>234</v>
      </c>
      <c r="C112" s="12" t="s">
        <v>235</v>
      </c>
      <c r="D112" s="13">
        <v>5755.34</v>
      </c>
      <c r="E112" s="13">
        <v>5897.09</v>
      </c>
      <c r="F112" s="23">
        <f t="shared" si="6"/>
        <v>141.75</v>
      </c>
      <c r="G112" s="25">
        <v>4.81</v>
      </c>
      <c r="H112" s="27">
        <f t="shared" si="7"/>
        <v>681.8175</v>
      </c>
      <c r="I112" s="14"/>
    </row>
    <row r="113" spans="1:9" ht="15.75">
      <c r="A113" s="11">
        <v>112</v>
      </c>
      <c r="B113" s="12" t="s">
        <v>236</v>
      </c>
      <c r="C113" s="12" t="s">
        <v>237</v>
      </c>
      <c r="D113" s="13">
        <v>0.81</v>
      </c>
      <c r="E113" s="13">
        <v>0.81</v>
      </c>
      <c r="F113" s="23">
        <f t="shared" si="6"/>
        <v>0</v>
      </c>
      <c r="G113" s="25">
        <v>4.81</v>
      </c>
      <c r="H113" s="27">
        <f t="shared" si="7"/>
        <v>0</v>
      </c>
      <c r="I113" s="14"/>
    </row>
    <row r="114" spans="1:9" ht="15.75">
      <c r="A114" s="11">
        <v>113</v>
      </c>
      <c r="B114" s="19" t="s">
        <v>238</v>
      </c>
      <c r="C114" s="19" t="s">
        <v>239</v>
      </c>
      <c r="D114" s="20">
        <v>8264.29</v>
      </c>
      <c r="E114" s="22">
        <v>8368.02</v>
      </c>
      <c r="F114" s="26">
        <f t="shared" si="6"/>
        <v>103.72999999999956</v>
      </c>
      <c r="G114" s="24">
        <v>3.37</v>
      </c>
      <c r="H114" s="27">
        <f t="shared" si="7"/>
        <v>349.57009999999855</v>
      </c>
      <c r="I114" s="14"/>
    </row>
    <row r="115" spans="1:9" ht="31.5">
      <c r="A115" s="11">
        <v>114</v>
      </c>
      <c r="B115" s="12" t="s">
        <v>240</v>
      </c>
      <c r="C115" s="12" t="s">
        <v>241</v>
      </c>
      <c r="D115" s="13">
        <v>5803.64</v>
      </c>
      <c r="E115" s="13">
        <v>5979.39</v>
      </c>
      <c r="F115" s="23">
        <f t="shared" si="6"/>
        <v>175.75</v>
      </c>
      <c r="G115" s="25">
        <v>4.81</v>
      </c>
      <c r="H115" s="27">
        <f t="shared" si="7"/>
        <v>845.3575</v>
      </c>
      <c r="I115" s="14"/>
    </row>
    <row r="116" spans="1:9" ht="15.75">
      <c r="A116" s="11">
        <v>115</v>
      </c>
      <c r="B116" s="12" t="s">
        <v>242</v>
      </c>
      <c r="C116" s="12" t="s">
        <v>243</v>
      </c>
      <c r="D116" s="13">
        <v>84.89</v>
      </c>
      <c r="E116" s="13">
        <v>85.06</v>
      </c>
      <c r="F116" s="23">
        <f t="shared" si="6"/>
        <v>0.1700000000000017</v>
      </c>
      <c r="G116" s="25">
        <v>4.81</v>
      </c>
      <c r="H116" s="27">
        <f t="shared" si="7"/>
        <v>0.8177000000000081</v>
      </c>
      <c r="I116" s="14"/>
    </row>
    <row r="117" spans="1:9" ht="31.5">
      <c r="A117" s="11">
        <v>116</v>
      </c>
      <c r="B117" s="12" t="s">
        <v>244</v>
      </c>
      <c r="C117" s="12" t="s">
        <v>245</v>
      </c>
      <c r="D117" s="13">
        <v>2177.28</v>
      </c>
      <c r="E117" s="13">
        <v>2586.59</v>
      </c>
      <c r="F117" s="23">
        <f t="shared" si="6"/>
        <v>409.30999999999995</v>
      </c>
      <c r="G117" s="25">
        <v>4.81</v>
      </c>
      <c r="H117" s="27">
        <f t="shared" si="7"/>
        <v>1968.7810999999995</v>
      </c>
      <c r="I117" s="14"/>
    </row>
    <row r="118" spans="1:9" ht="15.75">
      <c r="A118" s="11">
        <v>117</v>
      </c>
      <c r="B118" s="19" t="s">
        <v>246</v>
      </c>
      <c r="C118" s="19" t="s">
        <v>247</v>
      </c>
      <c r="D118" s="20">
        <v>3084.61</v>
      </c>
      <c r="E118" s="22">
        <v>3363.35</v>
      </c>
      <c r="F118" s="26">
        <f t="shared" si="6"/>
        <v>278.7399999999998</v>
      </c>
      <c r="G118" s="24">
        <v>3.37</v>
      </c>
      <c r="H118" s="27">
        <f t="shared" si="7"/>
        <v>939.3537999999993</v>
      </c>
      <c r="I118" s="14"/>
    </row>
    <row r="119" spans="1:9" ht="15.75">
      <c r="A119" s="11">
        <v>118</v>
      </c>
      <c r="B119" s="12" t="s">
        <v>248</v>
      </c>
      <c r="C119" s="12" t="s">
        <v>249</v>
      </c>
      <c r="D119" s="13">
        <v>191.25</v>
      </c>
      <c r="E119" s="13">
        <v>191.25</v>
      </c>
      <c r="F119" s="23">
        <f t="shared" si="6"/>
        <v>0</v>
      </c>
      <c r="G119" s="25">
        <v>4.81</v>
      </c>
      <c r="H119" s="27">
        <f t="shared" si="7"/>
        <v>0</v>
      </c>
      <c r="I119" s="14"/>
    </row>
    <row r="120" spans="1:9" ht="15.75">
      <c r="A120" s="11">
        <v>119</v>
      </c>
      <c r="B120" s="12" t="s">
        <v>250</v>
      </c>
      <c r="C120" s="12" t="s">
        <v>251</v>
      </c>
      <c r="D120" s="13">
        <v>647.16</v>
      </c>
      <c r="E120" s="13">
        <v>662.02</v>
      </c>
      <c r="F120" s="23">
        <f t="shared" si="6"/>
        <v>14.860000000000014</v>
      </c>
      <c r="G120" s="25">
        <v>4.81</v>
      </c>
      <c r="H120" s="27">
        <f t="shared" si="7"/>
        <v>71.47660000000006</v>
      </c>
      <c r="I120" s="14"/>
    </row>
    <row r="121" spans="1:9" ht="15.75">
      <c r="A121" s="11">
        <v>120</v>
      </c>
      <c r="B121" s="19" t="s">
        <v>252</v>
      </c>
      <c r="C121" s="19" t="s">
        <v>253</v>
      </c>
      <c r="D121" s="20">
        <v>8881.26</v>
      </c>
      <c r="E121" s="22">
        <v>9026.95</v>
      </c>
      <c r="F121" s="26">
        <f t="shared" si="6"/>
        <v>145.6900000000005</v>
      </c>
      <c r="G121" s="24">
        <v>3.37</v>
      </c>
      <c r="H121" s="27">
        <f t="shared" si="7"/>
        <v>490.9753000000017</v>
      </c>
      <c r="I121" s="14"/>
    </row>
    <row r="122" spans="1:9" ht="15.75">
      <c r="A122" s="11">
        <v>121</v>
      </c>
      <c r="B122" s="19" t="s">
        <v>370</v>
      </c>
      <c r="C122" s="19" t="s">
        <v>7</v>
      </c>
      <c r="D122" s="20">
        <v>853.65</v>
      </c>
      <c r="E122" s="22">
        <v>950.5500000000001</v>
      </c>
      <c r="F122" s="26">
        <f t="shared" si="6"/>
        <v>96.90000000000009</v>
      </c>
      <c r="G122" s="24">
        <v>3.37</v>
      </c>
      <c r="H122" s="27">
        <f t="shared" si="7"/>
        <v>326.55300000000034</v>
      </c>
      <c r="I122" s="14"/>
    </row>
    <row r="123" spans="1:9" ht="15.75">
      <c r="A123" s="11">
        <v>122</v>
      </c>
      <c r="B123" s="12" t="s">
        <v>254</v>
      </c>
      <c r="C123" s="12" t="s">
        <v>255</v>
      </c>
      <c r="D123" s="13">
        <v>15.530000000000001</v>
      </c>
      <c r="E123" s="13">
        <v>15.530000000000001</v>
      </c>
      <c r="F123" s="23">
        <f t="shared" si="6"/>
        <v>0</v>
      </c>
      <c r="G123" s="25">
        <v>4.81</v>
      </c>
      <c r="H123" s="27">
        <f t="shared" si="7"/>
        <v>0</v>
      </c>
      <c r="I123" s="14"/>
    </row>
    <row r="124" spans="1:9" ht="15.75">
      <c r="A124" s="11">
        <v>123</v>
      </c>
      <c r="B124" s="12" t="s">
        <v>256</v>
      </c>
      <c r="C124" s="12" t="s">
        <v>257</v>
      </c>
      <c r="D124" s="13">
        <v>635.95</v>
      </c>
      <c r="E124" s="13">
        <v>661.27</v>
      </c>
      <c r="F124" s="23">
        <f t="shared" si="6"/>
        <v>25.319999999999936</v>
      </c>
      <c r="G124" s="25">
        <v>4.81</v>
      </c>
      <c r="H124" s="27">
        <f t="shared" si="7"/>
        <v>121.78919999999968</v>
      </c>
      <c r="I124" s="14"/>
    </row>
    <row r="125" spans="1:9" ht="31.5">
      <c r="A125" s="11">
        <v>124</v>
      </c>
      <c r="B125" s="19" t="s">
        <v>258</v>
      </c>
      <c r="C125" s="19" t="s">
        <v>259</v>
      </c>
      <c r="D125" s="20">
        <v>3772.91</v>
      </c>
      <c r="E125" s="22">
        <v>3901.51</v>
      </c>
      <c r="F125" s="26">
        <f t="shared" si="6"/>
        <v>128.60000000000036</v>
      </c>
      <c r="G125" s="24">
        <v>3.37</v>
      </c>
      <c r="H125" s="27">
        <f t="shared" si="7"/>
        <v>433.38200000000126</v>
      </c>
      <c r="I125" s="14"/>
    </row>
    <row r="126" spans="1:9" ht="15.75">
      <c r="A126" s="11">
        <v>125</v>
      </c>
      <c r="B126" s="12" t="s">
        <v>260</v>
      </c>
      <c r="C126" s="12" t="s">
        <v>261</v>
      </c>
      <c r="D126" s="13">
        <v>60.980000000000004</v>
      </c>
      <c r="E126" s="13">
        <v>61.86</v>
      </c>
      <c r="F126" s="23">
        <f t="shared" si="6"/>
        <v>0.8799999999999955</v>
      </c>
      <c r="G126" s="25">
        <v>4.81</v>
      </c>
      <c r="H126" s="27">
        <f t="shared" si="7"/>
        <v>4.232799999999978</v>
      </c>
      <c r="I126" s="14"/>
    </row>
    <row r="127" spans="1:9" ht="15.75">
      <c r="A127" s="11">
        <v>126</v>
      </c>
      <c r="B127" s="12" t="s">
        <v>262</v>
      </c>
      <c r="C127" s="12" t="s">
        <v>263</v>
      </c>
      <c r="D127" s="13">
        <v>2807.42</v>
      </c>
      <c r="E127" s="13">
        <v>2807.42</v>
      </c>
      <c r="F127" s="23">
        <f t="shared" si="6"/>
        <v>0</v>
      </c>
      <c r="G127" s="25">
        <v>4.81</v>
      </c>
      <c r="H127" s="27">
        <f t="shared" si="7"/>
        <v>0</v>
      </c>
      <c r="I127" s="14"/>
    </row>
    <row r="128" spans="1:9" ht="15.75">
      <c r="A128" s="11">
        <v>127</v>
      </c>
      <c r="B128" s="12" t="s">
        <v>264</v>
      </c>
      <c r="C128" s="12" t="s">
        <v>265</v>
      </c>
      <c r="D128" s="13">
        <v>1073.01</v>
      </c>
      <c r="E128" s="13">
        <v>1073.01</v>
      </c>
      <c r="F128" s="23">
        <f t="shared" si="6"/>
        <v>0</v>
      </c>
      <c r="G128" s="25">
        <v>4.81</v>
      </c>
      <c r="H128" s="27">
        <f t="shared" si="7"/>
        <v>0</v>
      </c>
      <c r="I128" s="14"/>
    </row>
    <row r="129" spans="1:9" ht="15.75">
      <c r="A129" s="11">
        <v>128</v>
      </c>
      <c r="B129" s="12" t="s">
        <v>266</v>
      </c>
      <c r="C129" s="12" t="s">
        <v>267</v>
      </c>
      <c r="D129" s="13">
        <v>143.43</v>
      </c>
      <c r="E129" s="13">
        <v>143.43</v>
      </c>
      <c r="F129" s="23">
        <f t="shared" si="6"/>
        <v>0</v>
      </c>
      <c r="G129" s="25">
        <v>4.81</v>
      </c>
      <c r="H129" s="27">
        <f t="shared" si="7"/>
        <v>0</v>
      </c>
      <c r="I129" s="14"/>
    </row>
    <row r="130" spans="1:9" ht="15.75">
      <c r="A130" s="11">
        <v>129</v>
      </c>
      <c r="B130" s="12" t="s">
        <v>268</v>
      </c>
      <c r="C130" s="12" t="s">
        <v>269</v>
      </c>
      <c r="D130" s="13">
        <v>780.36</v>
      </c>
      <c r="E130" s="13">
        <v>832.28</v>
      </c>
      <c r="F130" s="23">
        <f aca="true" t="shared" si="8" ref="F130:F161">E130-D130</f>
        <v>51.91999999999996</v>
      </c>
      <c r="G130" s="25">
        <v>4.81</v>
      </c>
      <c r="H130" s="27">
        <f aca="true" t="shared" si="9" ref="H130:H161">G130*F130</f>
        <v>249.7351999999998</v>
      </c>
      <c r="I130" s="14"/>
    </row>
    <row r="131" spans="1:9" ht="15.75">
      <c r="A131" s="11">
        <v>130</v>
      </c>
      <c r="B131" s="12" t="s">
        <v>270</v>
      </c>
      <c r="C131" s="12" t="s">
        <v>271</v>
      </c>
      <c r="D131" s="13">
        <v>198.93</v>
      </c>
      <c r="E131" s="13">
        <v>204.26</v>
      </c>
      <c r="F131" s="23">
        <f t="shared" si="8"/>
        <v>5.329999999999984</v>
      </c>
      <c r="G131" s="25">
        <v>4.81</v>
      </c>
      <c r="H131" s="27">
        <f t="shared" si="9"/>
        <v>25.63729999999992</v>
      </c>
      <c r="I131" s="14"/>
    </row>
    <row r="132" spans="1:9" ht="15.75">
      <c r="A132" s="11">
        <v>131</v>
      </c>
      <c r="B132" s="12" t="s">
        <v>272</v>
      </c>
      <c r="C132" s="12" t="s">
        <v>273</v>
      </c>
      <c r="D132" s="13">
        <v>0.8</v>
      </c>
      <c r="E132" s="13">
        <v>0.8</v>
      </c>
      <c r="F132" s="23">
        <f t="shared" si="8"/>
        <v>0</v>
      </c>
      <c r="G132" s="25">
        <v>4.81</v>
      </c>
      <c r="H132" s="27">
        <f t="shared" si="9"/>
        <v>0</v>
      </c>
      <c r="I132" s="14"/>
    </row>
    <row r="133" spans="1:9" ht="31.5">
      <c r="A133" s="11">
        <v>132</v>
      </c>
      <c r="B133" s="12" t="s">
        <v>274</v>
      </c>
      <c r="C133" s="12" t="s">
        <v>275</v>
      </c>
      <c r="D133" s="13">
        <v>4290.61</v>
      </c>
      <c r="E133" s="13">
        <v>4343.9800000000005</v>
      </c>
      <c r="F133" s="23">
        <f t="shared" si="8"/>
        <v>53.3700000000008</v>
      </c>
      <c r="G133" s="25">
        <v>4.81</v>
      </c>
      <c r="H133" s="27">
        <f t="shared" si="9"/>
        <v>256.7097000000038</v>
      </c>
      <c r="I133" s="14"/>
    </row>
    <row r="134" spans="1:9" ht="15.75">
      <c r="A134" s="11">
        <v>133</v>
      </c>
      <c r="B134" s="12" t="s">
        <v>276</v>
      </c>
      <c r="C134" s="12" t="s">
        <v>277</v>
      </c>
      <c r="D134" s="13">
        <v>875.13</v>
      </c>
      <c r="E134" s="13">
        <v>898.94</v>
      </c>
      <c r="F134" s="23">
        <f t="shared" si="8"/>
        <v>23.81000000000006</v>
      </c>
      <c r="G134" s="25">
        <v>4.81</v>
      </c>
      <c r="H134" s="27">
        <f t="shared" si="9"/>
        <v>114.52610000000027</v>
      </c>
      <c r="I134" s="14"/>
    </row>
    <row r="135" spans="1:9" ht="15.75">
      <c r="A135" s="11">
        <v>134</v>
      </c>
      <c r="B135" s="12" t="s">
        <v>280</v>
      </c>
      <c r="C135" s="12" t="s">
        <v>281</v>
      </c>
      <c r="D135" s="13">
        <v>1.8900000000000001</v>
      </c>
      <c r="E135" s="13">
        <v>1.8900000000000001</v>
      </c>
      <c r="F135" s="23">
        <f t="shared" si="8"/>
        <v>0</v>
      </c>
      <c r="G135" s="25">
        <v>4.81</v>
      </c>
      <c r="H135" s="27">
        <f t="shared" si="9"/>
        <v>0</v>
      </c>
      <c r="I135" s="14"/>
    </row>
    <row r="136" spans="1:9" ht="15.75">
      <c r="A136" s="11">
        <v>135</v>
      </c>
      <c r="B136" s="12" t="s">
        <v>282</v>
      </c>
      <c r="C136" s="12" t="s">
        <v>283</v>
      </c>
      <c r="D136" s="13">
        <v>0.91</v>
      </c>
      <c r="E136" s="13">
        <v>0.91</v>
      </c>
      <c r="F136" s="23">
        <f t="shared" si="8"/>
        <v>0</v>
      </c>
      <c r="G136" s="25">
        <v>4.81</v>
      </c>
      <c r="H136" s="27">
        <f t="shared" si="9"/>
        <v>0</v>
      </c>
      <c r="I136" s="14"/>
    </row>
    <row r="137" spans="1:9" ht="15.75">
      <c r="A137" s="11">
        <v>136</v>
      </c>
      <c r="B137" s="12" t="s">
        <v>284</v>
      </c>
      <c r="C137" s="12" t="s">
        <v>285</v>
      </c>
      <c r="D137" s="13">
        <v>4438.79</v>
      </c>
      <c r="E137" s="13">
        <v>4555.63</v>
      </c>
      <c r="F137" s="23">
        <f t="shared" si="8"/>
        <v>116.84000000000015</v>
      </c>
      <c r="G137" s="25">
        <v>4.81</v>
      </c>
      <c r="H137" s="27">
        <f t="shared" si="9"/>
        <v>562.0004000000007</v>
      </c>
      <c r="I137" s="14"/>
    </row>
    <row r="138" spans="1:9" ht="15.75">
      <c r="A138" s="11">
        <v>137</v>
      </c>
      <c r="B138" s="12" t="s">
        <v>286</v>
      </c>
      <c r="C138" s="12" t="s">
        <v>287</v>
      </c>
      <c r="D138" s="13">
        <v>6029.54</v>
      </c>
      <c r="E138" s="13">
        <v>6104.46</v>
      </c>
      <c r="F138" s="23">
        <f t="shared" si="8"/>
        <v>74.92000000000007</v>
      </c>
      <c r="G138" s="25">
        <v>4.81</v>
      </c>
      <c r="H138" s="27">
        <f t="shared" si="9"/>
        <v>360.3652000000003</v>
      </c>
      <c r="I138" s="14"/>
    </row>
    <row r="139" spans="1:9" ht="15.75">
      <c r="A139" s="11">
        <v>138</v>
      </c>
      <c r="B139" s="12" t="s">
        <v>288</v>
      </c>
      <c r="C139" s="12" t="s">
        <v>289</v>
      </c>
      <c r="D139" s="13">
        <v>1376.63</v>
      </c>
      <c r="E139" s="13">
        <v>1417.03</v>
      </c>
      <c r="F139" s="23">
        <f t="shared" si="8"/>
        <v>40.399999999999864</v>
      </c>
      <c r="G139" s="25">
        <v>4.81</v>
      </c>
      <c r="H139" s="27">
        <f t="shared" si="9"/>
        <v>194.32399999999933</v>
      </c>
      <c r="I139" s="14"/>
    </row>
    <row r="140" spans="1:9" ht="15.75">
      <c r="A140" s="11">
        <v>139</v>
      </c>
      <c r="B140" s="12" t="s">
        <v>290</v>
      </c>
      <c r="C140" s="12" t="s">
        <v>291</v>
      </c>
      <c r="D140" s="13">
        <v>0.9</v>
      </c>
      <c r="E140" s="13">
        <v>0.9</v>
      </c>
      <c r="F140" s="23">
        <f t="shared" si="8"/>
        <v>0</v>
      </c>
      <c r="G140" s="25">
        <v>4.81</v>
      </c>
      <c r="H140" s="27">
        <f t="shared" si="9"/>
        <v>0</v>
      </c>
      <c r="I140" s="14"/>
    </row>
    <row r="141" spans="1:9" ht="15.75">
      <c r="A141" s="11">
        <v>140</v>
      </c>
      <c r="B141" s="12" t="s">
        <v>292</v>
      </c>
      <c r="C141" s="12" t="s">
        <v>293</v>
      </c>
      <c r="D141" s="13">
        <v>104.91</v>
      </c>
      <c r="E141" s="13">
        <v>108.7</v>
      </c>
      <c r="F141" s="23">
        <f t="shared" si="8"/>
        <v>3.7900000000000063</v>
      </c>
      <c r="G141" s="25">
        <v>4.81</v>
      </c>
      <c r="H141" s="27">
        <f t="shared" si="9"/>
        <v>18.22990000000003</v>
      </c>
      <c r="I141" s="14"/>
    </row>
    <row r="142" spans="1:9" ht="15.75">
      <c r="A142" s="11">
        <v>141</v>
      </c>
      <c r="B142" s="12" t="s">
        <v>294</v>
      </c>
      <c r="C142" s="12" t="s">
        <v>295</v>
      </c>
      <c r="D142" s="13">
        <v>1.46</v>
      </c>
      <c r="E142" s="13">
        <v>1.46</v>
      </c>
      <c r="F142" s="23">
        <f t="shared" si="8"/>
        <v>0</v>
      </c>
      <c r="G142" s="25">
        <v>4.81</v>
      </c>
      <c r="H142" s="27">
        <f t="shared" si="9"/>
        <v>0</v>
      </c>
      <c r="I142" s="14"/>
    </row>
    <row r="143" spans="1:9" ht="15.75">
      <c r="A143" s="11">
        <v>142</v>
      </c>
      <c r="B143" s="12" t="s">
        <v>296</v>
      </c>
      <c r="C143" s="12" t="s">
        <v>297</v>
      </c>
      <c r="D143" s="13">
        <v>0.8300000000000001</v>
      </c>
      <c r="E143" s="13">
        <v>0.8300000000000001</v>
      </c>
      <c r="F143" s="23">
        <f t="shared" si="8"/>
        <v>0</v>
      </c>
      <c r="G143" s="25">
        <v>4.81</v>
      </c>
      <c r="H143" s="27">
        <f t="shared" si="9"/>
        <v>0</v>
      </c>
      <c r="I143" s="14"/>
    </row>
    <row r="144" spans="1:9" ht="15.75">
      <c r="A144" s="11">
        <v>143</v>
      </c>
      <c r="B144" s="19" t="s">
        <v>298</v>
      </c>
      <c r="C144" s="19" t="s">
        <v>299</v>
      </c>
      <c r="D144" s="20">
        <v>2674.48</v>
      </c>
      <c r="E144" s="22">
        <v>2797.93</v>
      </c>
      <c r="F144" s="26">
        <f t="shared" si="8"/>
        <v>123.44999999999982</v>
      </c>
      <c r="G144" s="24">
        <v>3.37</v>
      </c>
      <c r="H144" s="27">
        <f t="shared" si="9"/>
        <v>416.0264999999994</v>
      </c>
      <c r="I144" s="14"/>
    </row>
    <row r="145" spans="1:9" ht="31.5">
      <c r="A145" s="11">
        <v>144</v>
      </c>
      <c r="B145" s="12" t="s">
        <v>300</v>
      </c>
      <c r="C145" s="12" t="s">
        <v>301</v>
      </c>
      <c r="D145" s="13">
        <v>17.14</v>
      </c>
      <c r="E145" s="13">
        <v>31.64</v>
      </c>
      <c r="F145" s="23">
        <f t="shared" si="8"/>
        <v>14.5</v>
      </c>
      <c r="G145" s="25">
        <v>4.81</v>
      </c>
      <c r="H145" s="27">
        <f t="shared" si="9"/>
        <v>69.74499999999999</v>
      </c>
      <c r="I145" s="14"/>
    </row>
    <row r="146" spans="1:9" ht="15.75">
      <c r="A146" s="11">
        <v>145</v>
      </c>
      <c r="B146" s="12" t="s">
        <v>302</v>
      </c>
      <c r="C146" s="12" t="s">
        <v>303</v>
      </c>
      <c r="D146" s="13">
        <v>0.75</v>
      </c>
      <c r="E146" s="13">
        <v>0.75</v>
      </c>
      <c r="F146" s="23">
        <f t="shared" si="8"/>
        <v>0</v>
      </c>
      <c r="G146" s="25">
        <v>4.81</v>
      </c>
      <c r="H146" s="27">
        <f t="shared" si="9"/>
        <v>0</v>
      </c>
      <c r="I146" s="14"/>
    </row>
    <row r="147" spans="1:9" ht="15.75">
      <c r="A147" s="11">
        <v>146</v>
      </c>
      <c r="B147" s="12" t="s">
        <v>304</v>
      </c>
      <c r="C147" s="12" t="s">
        <v>305</v>
      </c>
      <c r="D147" s="13">
        <v>1212.4</v>
      </c>
      <c r="E147" s="13">
        <v>1220.74</v>
      </c>
      <c r="F147" s="23">
        <f t="shared" si="8"/>
        <v>8.339999999999918</v>
      </c>
      <c r="G147" s="25">
        <v>4.81</v>
      </c>
      <c r="H147" s="27">
        <f t="shared" si="9"/>
        <v>40.1153999999996</v>
      </c>
      <c r="I147" s="14"/>
    </row>
    <row r="148" spans="1:9" ht="15.75">
      <c r="A148" s="11">
        <v>147</v>
      </c>
      <c r="B148" s="12" t="s">
        <v>306</v>
      </c>
      <c r="C148" s="12" t="s">
        <v>307</v>
      </c>
      <c r="D148" s="13">
        <v>228.65</v>
      </c>
      <c r="E148" s="13">
        <v>246.23000000000002</v>
      </c>
      <c r="F148" s="23">
        <f t="shared" si="8"/>
        <v>17.580000000000013</v>
      </c>
      <c r="G148" s="25">
        <v>4.81</v>
      </c>
      <c r="H148" s="27">
        <f t="shared" si="9"/>
        <v>84.55980000000005</v>
      </c>
      <c r="I148" s="14"/>
    </row>
    <row r="149" spans="1:9" ht="15.75">
      <c r="A149" s="11">
        <v>148</v>
      </c>
      <c r="B149" s="12" t="s">
        <v>308</v>
      </c>
      <c r="C149" s="12" t="s">
        <v>309</v>
      </c>
      <c r="D149" s="13">
        <v>660.4300000000001</v>
      </c>
      <c r="E149" s="13">
        <v>675.35</v>
      </c>
      <c r="F149" s="23">
        <f t="shared" si="8"/>
        <v>14.919999999999959</v>
      </c>
      <c r="G149" s="25">
        <v>4.81</v>
      </c>
      <c r="H149" s="27">
        <f t="shared" si="9"/>
        <v>71.7651999999998</v>
      </c>
      <c r="I149" s="14"/>
    </row>
    <row r="150" spans="1:9" ht="15.75">
      <c r="A150" s="11">
        <v>149</v>
      </c>
      <c r="B150" s="12" t="s">
        <v>310</v>
      </c>
      <c r="C150" s="12" t="s">
        <v>311</v>
      </c>
      <c r="D150" s="13">
        <v>284.47</v>
      </c>
      <c r="E150" s="13">
        <v>302.82</v>
      </c>
      <c r="F150" s="23">
        <f t="shared" si="8"/>
        <v>18.349999999999966</v>
      </c>
      <c r="G150" s="25">
        <v>4.81</v>
      </c>
      <c r="H150" s="27">
        <f t="shared" si="9"/>
        <v>88.26349999999982</v>
      </c>
      <c r="I150" s="14"/>
    </row>
    <row r="151" spans="1:9" ht="15.75">
      <c r="A151" s="11">
        <v>150</v>
      </c>
      <c r="B151" s="12" t="s">
        <v>312</v>
      </c>
      <c r="C151" s="12" t="s">
        <v>313</v>
      </c>
      <c r="D151" s="13">
        <v>45.14</v>
      </c>
      <c r="E151" s="13">
        <v>45.14</v>
      </c>
      <c r="F151" s="23">
        <f t="shared" si="8"/>
        <v>0</v>
      </c>
      <c r="G151" s="25">
        <v>4.81</v>
      </c>
      <c r="H151" s="27">
        <f t="shared" si="9"/>
        <v>0</v>
      </c>
      <c r="I151" s="14"/>
    </row>
    <row r="152" spans="1:9" ht="15.75">
      <c r="A152" s="11">
        <v>151</v>
      </c>
      <c r="B152" s="12" t="s">
        <v>314</v>
      </c>
      <c r="C152" s="12" t="s">
        <v>315</v>
      </c>
      <c r="D152" s="13">
        <v>3752.63</v>
      </c>
      <c r="E152" s="13">
        <v>3826.41</v>
      </c>
      <c r="F152" s="23">
        <f t="shared" si="8"/>
        <v>73.77999999999975</v>
      </c>
      <c r="G152" s="25">
        <v>4.81</v>
      </c>
      <c r="H152" s="27">
        <f t="shared" si="9"/>
        <v>354.88179999999875</v>
      </c>
      <c r="I152" s="14"/>
    </row>
    <row r="153" spans="1:9" ht="15.75">
      <c r="A153" s="11">
        <v>152</v>
      </c>
      <c r="B153" s="19" t="s">
        <v>316</v>
      </c>
      <c r="C153" s="19" t="s">
        <v>317</v>
      </c>
      <c r="D153" s="20">
        <v>3238.98</v>
      </c>
      <c r="E153" s="22">
        <v>3382</v>
      </c>
      <c r="F153" s="26">
        <f t="shared" si="8"/>
        <v>143.01999999999998</v>
      </c>
      <c r="G153" s="24">
        <v>3.37</v>
      </c>
      <c r="H153" s="27">
        <f t="shared" si="9"/>
        <v>481.97739999999993</v>
      </c>
      <c r="I153" s="14"/>
    </row>
    <row r="154" spans="1:9" ht="15.75">
      <c r="A154" s="11">
        <v>153</v>
      </c>
      <c r="B154" s="12" t="s">
        <v>320</v>
      </c>
      <c r="C154" s="12" t="s">
        <v>321</v>
      </c>
      <c r="D154" s="13">
        <v>446.1</v>
      </c>
      <c r="E154" s="13">
        <v>450.02</v>
      </c>
      <c r="F154" s="23">
        <f t="shared" si="8"/>
        <v>3.919999999999959</v>
      </c>
      <c r="G154" s="25">
        <v>4.81</v>
      </c>
      <c r="H154" s="27">
        <f t="shared" si="9"/>
        <v>18.8551999999998</v>
      </c>
      <c r="I154" s="14"/>
    </row>
    <row r="155" spans="1:9" ht="15.75">
      <c r="A155" s="11">
        <v>154</v>
      </c>
      <c r="B155" s="19" t="s">
        <v>322</v>
      </c>
      <c r="C155" s="19" t="s">
        <v>323</v>
      </c>
      <c r="D155" s="20">
        <v>2809.9900000000002</v>
      </c>
      <c r="E155" s="22">
        <v>2930.05</v>
      </c>
      <c r="F155" s="26">
        <f t="shared" si="8"/>
        <v>120.05999999999995</v>
      </c>
      <c r="G155" s="24">
        <v>3.37</v>
      </c>
      <c r="H155" s="27">
        <f t="shared" si="9"/>
        <v>404.6021999999998</v>
      </c>
      <c r="I155" s="14"/>
    </row>
    <row r="156" spans="1:9" ht="15.75">
      <c r="A156" s="11">
        <v>155</v>
      </c>
      <c r="B156" s="12" t="s">
        <v>324</v>
      </c>
      <c r="C156" s="12" t="s">
        <v>325</v>
      </c>
      <c r="D156" s="13">
        <v>379.81</v>
      </c>
      <c r="E156" s="13">
        <v>382.67</v>
      </c>
      <c r="F156" s="23">
        <f t="shared" si="8"/>
        <v>2.8600000000000136</v>
      </c>
      <c r="G156" s="25">
        <v>4.81</v>
      </c>
      <c r="H156" s="27">
        <f t="shared" si="9"/>
        <v>13.756600000000065</v>
      </c>
      <c r="I156" s="14"/>
    </row>
    <row r="157" spans="1:9" ht="15.75">
      <c r="A157" s="11">
        <v>156</v>
      </c>
      <c r="B157" s="19" t="s">
        <v>326</v>
      </c>
      <c r="C157" s="19" t="s">
        <v>327</v>
      </c>
      <c r="D157" s="20">
        <v>5532.34</v>
      </c>
      <c r="E157" s="22">
        <v>5791.04</v>
      </c>
      <c r="F157" s="26">
        <f t="shared" si="8"/>
        <v>258.6999999999998</v>
      </c>
      <c r="G157" s="24">
        <v>3.37</v>
      </c>
      <c r="H157" s="27">
        <f t="shared" si="9"/>
        <v>871.8189999999994</v>
      </c>
      <c r="I157" s="14"/>
    </row>
    <row r="158" spans="1:9" ht="15.75">
      <c r="A158" s="11">
        <v>157</v>
      </c>
      <c r="B158" s="12" t="s">
        <v>328</v>
      </c>
      <c r="C158" s="12" t="s">
        <v>329</v>
      </c>
      <c r="D158" s="13">
        <v>0.77</v>
      </c>
      <c r="E158" s="13">
        <v>4.25</v>
      </c>
      <c r="F158" s="23">
        <f t="shared" si="8"/>
        <v>3.48</v>
      </c>
      <c r="G158" s="25">
        <v>4.81</v>
      </c>
      <c r="H158" s="27">
        <f t="shared" si="9"/>
        <v>16.738799999999998</v>
      </c>
      <c r="I158" s="14"/>
    </row>
    <row r="159" spans="1:9" ht="15.75">
      <c r="A159" s="11">
        <v>158</v>
      </c>
      <c r="B159" s="19" t="s">
        <v>330</v>
      </c>
      <c r="C159" s="19" t="s">
        <v>331</v>
      </c>
      <c r="D159" s="20">
        <v>924.3100000000001</v>
      </c>
      <c r="E159" s="22">
        <v>1003.4200000000001</v>
      </c>
      <c r="F159" s="26">
        <f t="shared" si="8"/>
        <v>79.11000000000001</v>
      </c>
      <c r="G159" s="24">
        <v>3.37</v>
      </c>
      <c r="H159" s="27">
        <f t="shared" si="9"/>
        <v>266.6007000000001</v>
      </c>
      <c r="I159" s="14"/>
    </row>
    <row r="160" spans="1:9" ht="15.75">
      <c r="A160" s="11">
        <v>159</v>
      </c>
      <c r="B160" s="12" t="s">
        <v>332</v>
      </c>
      <c r="C160" s="12" t="s">
        <v>333</v>
      </c>
      <c r="D160" s="13">
        <v>486.07</v>
      </c>
      <c r="E160" s="13">
        <v>529.08</v>
      </c>
      <c r="F160" s="23">
        <f t="shared" si="8"/>
        <v>43.01000000000005</v>
      </c>
      <c r="G160" s="25">
        <v>4.81</v>
      </c>
      <c r="H160" s="27">
        <f t="shared" si="9"/>
        <v>206.87810000000022</v>
      </c>
      <c r="I160" s="14"/>
    </row>
    <row r="161" spans="1:9" ht="15.75">
      <c r="A161" s="11">
        <v>160</v>
      </c>
      <c r="B161" s="19" t="s">
        <v>334</v>
      </c>
      <c r="C161" s="19" t="s">
        <v>335</v>
      </c>
      <c r="D161" s="20">
        <v>4303.4800000000005</v>
      </c>
      <c r="E161" s="22">
        <v>4575.9800000000005</v>
      </c>
      <c r="F161" s="26">
        <f t="shared" si="8"/>
        <v>272.5</v>
      </c>
      <c r="G161" s="24">
        <v>3.37</v>
      </c>
      <c r="H161" s="27">
        <f t="shared" si="9"/>
        <v>918.325</v>
      </c>
      <c r="I161" s="14"/>
    </row>
    <row r="162" spans="1:9" ht="15.75">
      <c r="A162" s="11">
        <v>161</v>
      </c>
      <c r="B162" s="19" t="s">
        <v>336</v>
      </c>
      <c r="C162" s="19" t="s">
        <v>337</v>
      </c>
      <c r="D162" s="20">
        <v>2917.85</v>
      </c>
      <c r="E162" s="22">
        <v>3081.25</v>
      </c>
      <c r="F162" s="26">
        <f>E162-D162</f>
        <v>163.4000000000001</v>
      </c>
      <c r="G162" s="24">
        <v>3.37</v>
      </c>
      <c r="H162" s="27">
        <f>G162*F162</f>
        <v>550.6580000000004</v>
      </c>
      <c r="I162" s="14"/>
    </row>
    <row r="163" spans="1:9" ht="15.75">
      <c r="A163" s="11">
        <v>162</v>
      </c>
      <c r="B163" s="12" t="s">
        <v>338</v>
      </c>
      <c r="C163" s="12" t="s">
        <v>339</v>
      </c>
      <c r="D163" s="13">
        <v>36.4</v>
      </c>
      <c r="E163" s="13">
        <v>36.4</v>
      </c>
      <c r="F163" s="23">
        <f>E163-D163</f>
        <v>0</v>
      </c>
      <c r="G163" s="25">
        <v>4.81</v>
      </c>
      <c r="H163" s="27">
        <f>G163*F163</f>
        <v>0</v>
      </c>
      <c r="I163" s="14"/>
    </row>
    <row r="164" spans="1:9" ht="15.75">
      <c r="A164" s="11">
        <v>163</v>
      </c>
      <c r="B164" s="19" t="s">
        <v>340</v>
      </c>
      <c r="C164" s="19" t="s">
        <v>341</v>
      </c>
      <c r="D164" s="20">
        <v>807.47</v>
      </c>
      <c r="E164" s="22">
        <v>810.07</v>
      </c>
      <c r="F164" s="26">
        <f>E164-D164</f>
        <v>2.6000000000000227</v>
      </c>
      <c r="G164" s="24">
        <v>3.37</v>
      </c>
      <c r="H164" s="28">
        <f>G164*F164</f>
        <v>8.762000000000077</v>
      </c>
      <c r="I164" s="29"/>
    </row>
    <row r="165" spans="1:9" ht="15.75">
      <c r="A165" s="11">
        <v>164</v>
      </c>
      <c r="B165" s="19" t="s">
        <v>342</v>
      </c>
      <c r="C165" s="19" t="s">
        <v>343</v>
      </c>
      <c r="D165" s="20">
        <v>588.5600000000001</v>
      </c>
      <c r="E165" s="22">
        <v>629.97</v>
      </c>
      <c r="F165" s="26">
        <f>E165-D165</f>
        <v>41.40999999999997</v>
      </c>
      <c r="G165" s="24">
        <v>3.37</v>
      </c>
      <c r="H165" s="28">
        <f>G165*F165</f>
        <v>139.5516999999999</v>
      </c>
      <c r="I165" s="29"/>
    </row>
    <row r="166" spans="1:9" ht="15.75">
      <c r="A166" s="11">
        <v>165</v>
      </c>
      <c r="B166" s="12" t="s">
        <v>344</v>
      </c>
      <c r="C166" s="12" t="s">
        <v>345</v>
      </c>
      <c r="D166" s="13">
        <v>0.76</v>
      </c>
      <c r="E166" s="13">
        <v>0.76</v>
      </c>
      <c r="F166" s="23">
        <f>E166-D166</f>
        <v>0</v>
      </c>
      <c r="G166" s="25">
        <v>4.81</v>
      </c>
      <c r="H166" s="27">
        <f>G166*F166</f>
        <v>0</v>
      </c>
      <c r="I166" s="14"/>
    </row>
    <row r="167" spans="1:9" ht="31.5">
      <c r="A167" s="11">
        <v>166</v>
      </c>
      <c r="B167" s="12" t="s">
        <v>346</v>
      </c>
      <c r="C167" s="12" t="s">
        <v>347</v>
      </c>
      <c r="D167" s="13">
        <v>1671.51</v>
      </c>
      <c r="E167" s="13">
        <v>1730.66</v>
      </c>
      <c r="F167" s="23">
        <f>E167-D167</f>
        <v>59.15000000000009</v>
      </c>
      <c r="G167" s="25">
        <v>4.81</v>
      </c>
      <c r="H167" s="27">
        <f>G167*F167</f>
        <v>284.5115000000004</v>
      </c>
      <c r="I167" s="14"/>
    </row>
    <row r="168" spans="1:9" ht="15.75">
      <c r="A168" s="11">
        <v>167</v>
      </c>
      <c r="B168" s="12" t="s">
        <v>348</v>
      </c>
      <c r="C168" s="12" t="s">
        <v>349</v>
      </c>
      <c r="D168" s="13">
        <v>0.96</v>
      </c>
      <c r="E168" s="13">
        <v>0.96</v>
      </c>
      <c r="F168" s="23">
        <f>E168-D168</f>
        <v>0</v>
      </c>
      <c r="G168" s="25">
        <v>4.81</v>
      </c>
      <c r="H168" s="27">
        <f>G168*F168</f>
        <v>0</v>
      </c>
      <c r="I168" s="14"/>
    </row>
    <row r="169" spans="1:9" ht="15.75">
      <c r="A169" s="11">
        <v>168</v>
      </c>
      <c r="B169" s="12" t="s">
        <v>350</v>
      </c>
      <c r="C169" s="12" t="s">
        <v>351</v>
      </c>
      <c r="D169" s="13">
        <v>1124.84</v>
      </c>
      <c r="E169" s="13">
        <v>1143.45</v>
      </c>
      <c r="F169" s="23">
        <f>E169-D169</f>
        <v>18.610000000000127</v>
      </c>
      <c r="G169" s="25">
        <v>4.81</v>
      </c>
      <c r="H169" s="27">
        <f>G169*F169</f>
        <v>89.51410000000061</v>
      </c>
      <c r="I169" s="14"/>
    </row>
    <row r="170" spans="1:9" ht="15.75">
      <c r="A170" s="11">
        <v>169</v>
      </c>
      <c r="B170" s="12" t="s">
        <v>352</v>
      </c>
      <c r="C170" s="12" t="s">
        <v>353</v>
      </c>
      <c r="D170" s="13">
        <v>915.4300000000001</v>
      </c>
      <c r="E170" s="13">
        <v>975.1700000000001</v>
      </c>
      <c r="F170" s="23">
        <f>E170-D170</f>
        <v>59.74000000000001</v>
      </c>
      <c r="G170" s="25">
        <v>4.81</v>
      </c>
      <c r="H170" s="27">
        <f>G170*F170</f>
        <v>287.3494</v>
      </c>
      <c r="I170" s="14"/>
    </row>
    <row r="171" spans="1:9" ht="15.75">
      <c r="A171" s="11">
        <v>170</v>
      </c>
      <c r="B171" s="12" t="s">
        <v>354</v>
      </c>
      <c r="C171" s="12" t="s">
        <v>355</v>
      </c>
      <c r="D171" s="13">
        <v>15945.140000000001</v>
      </c>
      <c r="E171" s="13">
        <v>16175.550000000001</v>
      </c>
      <c r="F171" s="23">
        <f>E171-D171</f>
        <v>230.40999999999985</v>
      </c>
      <c r="G171" s="25">
        <v>4.81</v>
      </c>
      <c r="H171" s="27">
        <f>G171*F171</f>
        <v>1108.2720999999992</v>
      </c>
      <c r="I171" s="14"/>
    </row>
    <row r="172" spans="1:5" ht="15.75">
      <c r="A172" s="33"/>
      <c r="B172" s="33"/>
      <c r="C172" s="33"/>
      <c r="D172" s="33"/>
      <c r="E172" s="33"/>
    </row>
    <row r="175" spans="2:5" ht="18.75">
      <c r="B175" s="34" t="s">
        <v>366</v>
      </c>
      <c r="C175" s="34"/>
      <c r="D175" s="34" t="s">
        <v>367</v>
      </c>
      <c r="E175" s="34"/>
    </row>
    <row r="176" spans="2:5" ht="18.75">
      <c r="B176" s="15"/>
      <c r="C176" s="15"/>
      <c r="D176" s="15"/>
      <c r="E176" s="16"/>
    </row>
    <row r="177" spans="2:5" ht="18.75">
      <c r="B177" s="35" t="s">
        <v>368</v>
      </c>
      <c r="C177" s="35"/>
      <c r="D177" s="17" t="s">
        <v>369</v>
      </c>
      <c r="E177" s="18"/>
    </row>
    <row r="180" spans="2:5" ht="15.75">
      <c r="B180" s="36" t="s">
        <v>409</v>
      </c>
      <c r="C180" s="36"/>
      <c r="D180" s="36"/>
      <c r="E180" s="36"/>
    </row>
    <row r="183" spans="2:4" ht="31.5">
      <c r="B183" s="12" t="s">
        <v>371</v>
      </c>
      <c r="C183" s="12" t="s">
        <v>372</v>
      </c>
      <c r="D183" s="13">
        <v>4187.45</v>
      </c>
    </row>
    <row r="184" spans="2:4" ht="15.75">
      <c r="B184" s="12" t="s">
        <v>373</v>
      </c>
      <c r="C184" s="12" t="s">
        <v>374</v>
      </c>
      <c r="D184" s="13">
        <v>5369.07</v>
      </c>
    </row>
    <row r="185" spans="2:4" ht="15.75">
      <c r="B185" s="12" t="s">
        <v>375</v>
      </c>
      <c r="C185" s="12" t="s">
        <v>376</v>
      </c>
      <c r="D185" s="13">
        <v>1212.45</v>
      </c>
    </row>
    <row r="186" spans="2:4" ht="15.75">
      <c r="B186" s="12" t="s">
        <v>377</v>
      </c>
      <c r="C186" s="12" t="s">
        <v>378</v>
      </c>
      <c r="D186" s="13">
        <v>1896.38</v>
      </c>
    </row>
    <row r="187" spans="2:4" ht="15.75">
      <c r="B187" s="12" t="s">
        <v>379</v>
      </c>
      <c r="C187" s="12" t="s">
        <v>380</v>
      </c>
      <c r="D187" s="13">
        <v>9.56</v>
      </c>
    </row>
    <row r="188" spans="2:4" ht="31.5">
      <c r="B188" s="12" t="s">
        <v>381</v>
      </c>
      <c r="C188" s="12" t="s">
        <v>382</v>
      </c>
      <c r="D188" s="13">
        <v>7775.34</v>
      </c>
    </row>
    <row r="189" spans="2:4" ht="15.75">
      <c r="B189" s="12" t="s">
        <v>383</v>
      </c>
      <c r="C189" s="12" t="s">
        <v>384</v>
      </c>
      <c r="D189" s="13">
        <v>3191.4500000000003</v>
      </c>
    </row>
    <row r="190" spans="2:4" ht="15.75">
      <c r="B190" s="12" t="s">
        <v>385</v>
      </c>
      <c r="C190" s="12" t="s">
        <v>386</v>
      </c>
      <c r="D190" s="13">
        <v>1024.34</v>
      </c>
    </row>
    <row r="191" spans="2:4" ht="15.75">
      <c r="B191" s="12" t="s">
        <v>387</v>
      </c>
      <c r="C191" s="12" t="s">
        <v>388</v>
      </c>
      <c r="D191" s="13">
        <v>1387.54</v>
      </c>
    </row>
    <row r="192" spans="2:4" ht="15.75">
      <c r="B192" s="12" t="s">
        <v>389</v>
      </c>
      <c r="C192" s="12" t="s">
        <v>390</v>
      </c>
      <c r="D192" s="13">
        <v>317.47</v>
      </c>
    </row>
    <row r="193" spans="2:4" ht="15.75">
      <c r="B193" s="12" t="s">
        <v>391</v>
      </c>
      <c r="C193" s="12" t="s">
        <v>392</v>
      </c>
      <c r="D193" s="13">
        <v>1772.07</v>
      </c>
    </row>
    <row r="194" spans="2:4" ht="31.5">
      <c r="B194" s="12" t="s">
        <v>393</v>
      </c>
      <c r="C194" s="12" t="s">
        <v>394</v>
      </c>
      <c r="D194" s="13">
        <v>10124.32</v>
      </c>
    </row>
    <row r="195" spans="2:4" ht="15.75">
      <c r="B195" s="12" t="s">
        <v>395</v>
      </c>
      <c r="C195" s="12" t="s">
        <v>396</v>
      </c>
      <c r="D195" s="13">
        <v>1751.83</v>
      </c>
    </row>
    <row r="196" spans="2:4" ht="15.75">
      <c r="B196" s="12" t="s">
        <v>397</v>
      </c>
      <c r="C196" s="12" t="s">
        <v>398</v>
      </c>
      <c r="D196" s="21">
        <v>2428.71</v>
      </c>
    </row>
    <row r="197" spans="2:4" ht="15.75">
      <c r="B197" s="12" t="s">
        <v>399</v>
      </c>
      <c r="C197" s="12" t="s">
        <v>400</v>
      </c>
      <c r="D197" s="13">
        <v>153.76</v>
      </c>
    </row>
    <row r="198" spans="2:4" ht="15.75">
      <c r="B198" s="12" t="s">
        <v>401</v>
      </c>
      <c r="C198" s="12" t="s">
        <v>402</v>
      </c>
      <c r="D198" s="13">
        <v>946.98</v>
      </c>
    </row>
    <row r="199" spans="2:4" ht="15.75">
      <c r="B199" s="12" t="s">
        <v>403</v>
      </c>
      <c r="C199" s="12" t="s">
        <v>404</v>
      </c>
      <c r="D199" s="13">
        <v>4461.26</v>
      </c>
    </row>
    <row r="200" spans="2:4" ht="15.75">
      <c r="B200" s="12" t="s">
        <v>405</v>
      </c>
      <c r="C200" s="12" t="s">
        <v>406</v>
      </c>
      <c r="D200" s="13">
        <v>10080.17</v>
      </c>
    </row>
    <row r="201" spans="2:4" ht="15.75">
      <c r="B201" s="12" t="s">
        <v>407</v>
      </c>
      <c r="C201" s="12" t="s">
        <v>408</v>
      </c>
      <c r="D201" s="13">
        <v>451.97</v>
      </c>
    </row>
  </sheetData>
  <sheetProtection/>
  <autoFilter ref="A1:I171">
    <sortState ref="A2:I201">
      <sortCondition sortBy="value" ref="B2:B201"/>
    </sortState>
  </autoFilter>
  <mergeCells count="5">
    <mergeCell ref="A172:E172"/>
    <mergeCell ref="B175:C175"/>
    <mergeCell ref="D175:E175"/>
    <mergeCell ref="B177:C177"/>
    <mergeCell ref="B180:E180"/>
  </mergeCells>
  <printOptions/>
  <pageMargins left="0.11811023622047245" right="0.11811023622047245" top="0.15748031496062992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Яковлев</dc:creator>
  <cp:keywords/>
  <dc:description/>
  <cp:lastModifiedBy>Сергей Яковлев</cp:lastModifiedBy>
  <dcterms:created xsi:type="dcterms:W3CDTF">2017-06-23T09:30:16Z</dcterms:created>
  <dcterms:modified xsi:type="dcterms:W3CDTF">2017-06-23T09:30:16Z</dcterms:modified>
  <cp:category/>
  <cp:version/>
  <cp:contentType/>
  <cp:contentStatus/>
</cp:coreProperties>
</file>